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Nuovo Circondario Imolese" sheetId="1" r:id="rId1"/>
    <sheet name="Circondario Imolese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</workbook>
</file>

<file path=xl/calcChain.xml><?xml version="1.0" encoding="utf-8"?>
<calcChain xmlns="http://schemas.openxmlformats.org/spreadsheetml/2006/main"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<sst xmlns="http://schemas.openxmlformats.org/spreadsheetml/2006/main" count="430" uniqueCount="324">
  <si>
    <t>Localizzazioni di impresa attive ed addetti per attività economica al 1° trimestre 2020</t>
  </si>
  <si>
    <t>Nuovo Circondario Imolese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</si>
  <si>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</si>
  <si>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</si>
  <si>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</si>
  <si>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</si>
  <si>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</si>
  <si>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</si>
  <si>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</si>
  <si>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</si>
  <si>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</si>
  <si>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</si>
  <si>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</si>
  <si>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</si>
  <si>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</si>
  <si>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</si>
  <si>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</si>
  <si>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</si>
  <si>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</si>
  <si>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</si>
  <si>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</si>
  <si>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</si>
  <si>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</si>
  <si>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</si>
  <si>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</si>
  <si>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</si>
  <si>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</si>
  <si>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</si>
  <si>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</si>
  <si>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</si>
  <si>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</si>
  <si>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</si>
  <si>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</si>
  <si>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</si>
  <si>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</si>
  <si>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</si>
  <si>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</si>
  <si>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</si>
  <si>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</si>
  <si>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</si>
  <si>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</si>
  <si>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</si>
  <si>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</si>
  <si>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</si>
  <si>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</si>
  <si>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</si>
  <si>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</si>
  <si>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</si>
  <si>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</si>
  <si>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</si>
  <si>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</si>
  <si>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</si>
  <si>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</si>
  <si>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</si>
  <si>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</si>
  <si>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</si>
  <si>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</si>
  <si>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</si>
  <si>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</si>
  <si>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</si>
  <si>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</si>
  <si>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</si>
  <si>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</si>
  <si>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</si>
  <si>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</si>
  <si>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</si>
  <si>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</si>
  <si>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</si>
  <si>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</si>
  <si>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</si>
  <si>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</si>
  <si>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</si>
  <si>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</si>
  <si>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</si>
  <si>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</si>
  <si>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</si>
  <si>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</si>
  <si>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</si>
  <si>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</si>
  <si>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</si>
  <si>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</si>
  <si>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</si>
  <si>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</si>
  <si>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</si>
  <si>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</si>
  <si>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</si>
  <si>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</si>
  <si>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</si>
  <si>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</si>
  <si>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</si>
  <si>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</si>
  <si>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</si>
  <si>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</si>
  <si>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</si>
  <si>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</si>
  <si>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</si>
  <si>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</si>
  <si>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</si>
  <si>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</si>
  <si>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</si>
  <si>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</si>
  <si>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</si>
  <si>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</si>
  <si>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</si>
  <si>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</si>
  <si>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</si>
  <si>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</si>
  <si>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</si>
  <si>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</si>
  <si>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</si>
  <si>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</si>
  <si>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</si>
  <si>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</si>
  <si>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</si>
  <si>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</si>
  <si>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</si>
  <si>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</si>
  <si>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</si>
  <si>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</si>
  <si>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</si>
  <si>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</si>
  <si>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</si>
  <si>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</si>
  <si>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</si>
  <si>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</si>
  <si>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</si>
  <si>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</si>
  <si>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</si>
  <si>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</si>
  <si>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</si>
  <si>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</si>
  <si>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</si>
  <si>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</si>
  <si>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</si>
  <si>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</si>
  <si>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</si>
  <si>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</si>
  <si>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</si>
  <si>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</si>
  <si>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</si>
  <si>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</si>
  <si>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</si>
  <si>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</si>
  <si>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</si>
  <si>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</si>
  <si>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</si>
  <si>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</si>
  <si>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</si>
  <si>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</si>
  <si>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</si>
  <si>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</si>
  <si>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</si>
  <si>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</si>
  <si>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</si>
  <si>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</si>
  <si>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</si>
  <si>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</si>
  <si>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</si>
  <si>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</si>
  <si>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</si>
  <si>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</si>
  <si>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</si>
  <si>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</si>
  <si>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</si>
  <si>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</si>
  <si>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</si>
  <si>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</si>
  <si>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--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</si>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</sst>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E111"/>
  <sheetViews>
    <sheetView tabSelected="1" zoomScale="92" zoomScaleNormal="92" workbookViewId="0">
      <selection activeCell="A7" sqref="A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2120</v>
      </c>
      <c r="C6" s="16">
        <v>3027</v>
      </c>
      <c r="D6" s="17">
        <f t="shared" ref="D6:D37" si="0">IF(B6&lt;&gt;0,B6/B$111,"--")</f>
        <v>0.15884909336130676</v>
      </c>
      <c r="E6" s="18">
        <f t="shared" ref="E6:E37" si="1">IF(C6&lt;&gt;0,C6/C$111,"--")</f>
        <v>6.5471298178829435E-2</v>
      </c>
    </row>
    <row r="7" spans="1:5" s="25" customFormat="1" ht="12" customHeight="1" x14ac:dyDescent="0.25">
      <c r="A7" s="20" t="s">
        <v>9</v>
      </c>
      <c r="B7" s="21">
        <v>2120</v>
      </c>
      <c r="C7" s="22">
        <v>3027</v>
      </c>
      <c r="D7" s="23">
        <f t="shared" si="0"/>
        <v>0.15884909336130676</v>
      </c>
      <c r="E7" s="24">
        <f t="shared" si="1"/>
        <v>6.5471298178829435E-2</v>
      </c>
    </row>
    <row r="8" spans="1:5" s="31" customFormat="1" ht="12" customHeight="1" x14ac:dyDescent="0.25">
      <c r="A8" s="26" t="s">
        <v>10</v>
      </c>
      <c r="B8" s="27">
        <v>2111</v>
      </c>
      <c r="C8" s="28">
        <v>3022</v>
      </c>
      <c r="D8" s="29">
        <f t="shared" si="0"/>
        <v>0.15817473400269744</v>
      </c>
      <c r="E8" s="30">
        <f t="shared" si="1"/>
        <v>6.5363152658216891E-2</v>
      </c>
    </row>
    <row r="9" spans="1:5" s="31" customFormat="1" ht="12" customHeight="1" x14ac:dyDescent="0.25">
      <c r="A9" s="26" t="s">
        <v>11</v>
      </c>
      <c r="B9" s="27">
        <v>9</v>
      </c>
      <c r="C9" s="28">
        <v>5</v>
      </c>
      <c r="D9" s="29">
        <f t="shared" si="0"/>
        <v>6.7435935860932119E-4</v>
      </c>
      <c r="E9" s="30">
        <f t="shared" si="1"/>
        <v>1.0814552061253622E-4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tr">
        <f t="shared" si="0"/>
        <v>--</v>
      </c>
      <c r="E10" s="36" t="str">
        <f t="shared" si="1"/>
        <v>--</v>
      </c>
    </row>
    <row r="11" spans="1:5" s="19" customFormat="1" ht="15" customHeight="1" x14ac:dyDescent="0.25">
      <c r="A11" s="37" t="s">
        <v>13</v>
      </c>
      <c r="B11" s="38">
        <v>3731</v>
      </c>
      <c r="C11" s="39">
        <v>19794</v>
      </c>
      <c r="D11" s="40">
        <f t="shared" si="0"/>
        <v>0.27955941855237526</v>
      </c>
      <c r="E11" s="41">
        <f t="shared" si="1"/>
        <v>0.42812648700090844</v>
      </c>
    </row>
    <row r="12" spans="1:5" s="25" customFormat="1" ht="12" customHeight="1" x14ac:dyDescent="0.25">
      <c r="A12" s="20" t="s">
        <v>14</v>
      </c>
      <c r="B12" s="21">
        <v>12</v>
      </c>
      <c r="C12" s="22">
        <v>103</v>
      </c>
      <c r="D12" s="23">
        <f t="shared" si="0"/>
        <v>8.9914581147909481E-4</v>
      </c>
      <c r="E12" s="24">
        <f t="shared" si="1"/>
        <v>2.2277977246182462E-3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tr">
        <f t="shared" si="0"/>
        <v>--</v>
      </c>
      <c r="E13" s="30" t="str">
        <f t="shared" si="1"/>
        <v>--</v>
      </c>
    </row>
    <row r="14" spans="1:5" s="31" customFormat="1" ht="12" customHeight="1" x14ac:dyDescent="0.25">
      <c r="A14" s="26" t="s">
        <v>16</v>
      </c>
      <c r="B14" s="27">
        <v>1</v>
      </c>
      <c r="C14" s="28">
        <v>3</v>
      </c>
      <c r="D14" s="29">
        <f t="shared" si="0"/>
        <v>7.4928817623257901E-5</v>
      </c>
      <c r="E14" s="30">
        <f t="shared" si="1"/>
        <v>6.4887312367521732E-5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tr">
        <f t="shared" si="0"/>
        <v>--</v>
      </c>
      <c r="E15" s="30" t="str">
        <f t="shared" si="1"/>
        <v>--</v>
      </c>
    </row>
    <row r="16" spans="1:5" s="31" customFormat="1" ht="12" customHeight="1" x14ac:dyDescent="0.25">
      <c r="A16" s="26" t="s">
        <v>18</v>
      </c>
      <c r="B16" s="27">
        <v>10</v>
      </c>
      <c r="C16" s="28">
        <v>99</v>
      </c>
      <c r="D16" s="29">
        <f t="shared" si="0"/>
        <v>7.4928817623257907E-4</v>
      </c>
      <c r="E16" s="30">
        <f t="shared" si="1"/>
        <v>2.1412813081282175E-3</v>
      </c>
    </row>
    <row r="17" spans="1:5" s="31" customFormat="1" ht="12" customHeight="1" x14ac:dyDescent="0.25">
      <c r="A17" s="42" t="s">
        <v>19</v>
      </c>
      <c r="B17" s="43">
        <v>1</v>
      </c>
      <c r="C17" s="44">
        <v>1</v>
      </c>
      <c r="D17" s="45">
        <f t="shared" si="0"/>
        <v>7.4928817623257901E-5</v>
      </c>
      <c r="E17" s="46">
        <f t="shared" si="1"/>
        <v>2.1629104122507246E-5</v>
      </c>
    </row>
    <row r="18" spans="1:5" s="25" customFormat="1" ht="12" customHeight="1" x14ac:dyDescent="0.25">
      <c r="A18" s="20" t="s">
        <v>20</v>
      </c>
      <c r="B18" s="21">
        <v>1614</v>
      </c>
      <c r="C18" s="22">
        <v>13782</v>
      </c>
      <c r="D18" s="23">
        <f t="shared" si="0"/>
        <v>0.12093511164393826</v>
      </c>
      <c r="E18" s="24">
        <f t="shared" si="1"/>
        <v>0.29809231301639488</v>
      </c>
    </row>
    <row r="19" spans="1:5" s="31" customFormat="1" ht="12" customHeight="1" x14ac:dyDescent="0.25">
      <c r="A19" s="26" t="s">
        <v>21</v>
      </c>
      <c r="B19" s="27">
        <v>137</v>
      </c>
      <c r="C19" s="28">
        <v>1008</v>
      </c>
      <c r="D19" s="29">
        <f t="shared" si="0"/>
        <v>1.0265248014386334E-2</v>
      </c>
      <c r="E19" s="30">
        <f t="shared" si="1"/>
        <v>2.1802136955487304E-2</v>
      </c>
    </row>
    <row r="20" spans="1:5" s="31" customFormat="1" ht="12" customHeight="1" x14ac:dyDescent="0.25">
      <c r="A20" s="26" t="s">
        <v>22</v>
      </c>
      <c r="B20" s="27">
        <v>22</v>
      </c>
      <c r="C20" s="28">
        <v>94</v>
      </c>
      <c r="D20" s="29">
        <f t="shared" si="0"/>
        <v>1.6484339877116739E-3</v>
      </c>
      <c r="E20" s="30">
        <f t="shared" si="1"/>
        <v>2.0331357875156813E-3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tr">
        <f t="shared" si="0"/>
        <v>--</v>
      </c>
      <c r="E21" s="30" t="str">
        <f t="shared" si="1"/>
        <v>--</v>
      </c>
    </row>
    <row r="22" spans="1:5" s="31" customFormat="1" ht="12" customHeight="1" x14ac:dyDescent="0.25">
      <c r="A22" s="26" t="s">
        <v>24</v>
      </c>
      <c r="B22" s="27">
        <v>20</v>
      </c>
      <c r="C22" s="28">
        <v>118</v>
      </c>
      <c r="D22" s="29">
        <f t="shared" si="0"/>
        <v>1.4985763524651581E-3</v>
      </c>
      <c r="E22" s="30">
        <f t="shared" si="1"/>
        <v>2.5522342864558551E-3</v>
      </c>
    </row>
    <row r="23" spans="1:5" s="31" customFormat="1" ht="12" customHeight="1" x14ac:dyDescent="0.25">
      <c r="A23" s="26" t="s">
        <v>25</v>
      </c>
      <c r="B23" s="27">
        <v>73</v>
      </c>
      <c r="C23" s="28">
        <v>179</v>
      </c>
      <c r="D23" s="29">
        <f t="shared" si="0"/>
        <v>5.469803686497827E-3</v>
      </c>
      <c r="E23" s="30">
        <f t="shared" si="1"/>
        <v>3.8716096379287968E-3</v>
      </c>
    </row>
    <row r="24" spans="1:5" s="31" customFormat="1" ht="12" customHeight="1" x14ac:dyDescent="0.25">
      <c r="A24" s="26" t="s">
        <v>26</v>
      </c>
      <c r="B24" s="27">
        <v>13</v>
      </c>
      <c r="C24" s="28">
        <v>69</v>
      </c>
      <c r="D24" s="29">
        <f t="shared" si="0"/>
        <v>9.740746291023528E-4</v>
      </c>
      <c r="E24" s="30">
        <f t="shared" si="1"/>
        <v>1.4924081844529999E-3</v>
      </c>
    </row>
    <row r="25" spans="1:5" s="31" customFormat="1" ht="12" customHeight="1" x14ac:dyDescent="0.25">
      <c r="A25" s="26" t="s">
        <v>27</v>
      </c>
      <c r="B25" s="27">
        <v>80</v>
      </c>
      <c r="C25" s="28">
        <v>561</v>
      </c>
      <c r="D25" s="29">
        <f t="shared" si="0"/>
        <v>5.9943054098606325E-3</v>
      </c>
      <c r="E25" s="30">
        <f t="shared" si="1"/>
        <v>1.2133927412726566E-2</v>
      </c>
    </row>
    <row r="26" spans="1:5" s="31" customFormat="1" ht="12" customHeight="1" x14ac:dyDescent="0.25">
      <c r="A26" s="26" t="s">
        <v>28</v>
      </c>
      <c r="B26" s="27">
        <v>21</v>
      </c>
      <c r="C26" s="28">
        <v>337</v>
      </c>
      <c r="D26" s="29">
        <f t="shared" si="0"/>
        <v>1.573505170088416E-3</v>
      </c>
      <c r="E26" s="30">
        <f t="shared" si="1"/>
        <v>7.2890080892849419E-3</v>
      </c>
    </row>
    <row r="27" spans="1:5" s="31" customFormat="1" ht="12" customHeight="1" x14ac:dyDescent="0.25">
      <c r="A27" s="26" t="s">
        <v>29</v>
      </c>
      <c r="B27" s="27">
        <v>44</v>
      </c>
      <c r="C27" s="28">
        <v>195</v>
      </c>
      <c r="D27" s="29">
        <f t="shared" si="0"/>
        <v>3.2968679754233478E-3</v>
      </c>
      <c r="E27" s="30">
        <f t="shared" si="1"/>
        <v>4.2176753038889129E-3</v>
      </c>
    </row>
    <row r="28" spans="1:5" s="31" customFormat="1" ht="12" customHeight="1" x14ac:dyDescent="0.25">
      <c r="A28" s="26" t="s">
        <v>30</v>
      </c>
      <c r="B28" s="27">
        <v>1</v>
      </c>
      <c r="C28" s="28">
        <v>0</v>
      </c>
      <c r="D28" s="29">
        <f t="shared" si="0"/>
        <v>7.4928817623257901E-5</v>
      </c>
      <c r="E28" s="30" t="str">
        <f t="shared" si="1"/>
        <v>--</v>
      </c>
    </row>
    <row r="29" spans="1:5" s="31" customFormat="1" ht="12" customHeight="1" x14ac:dyDescent="0.25">
      <c r="A29" s="26" t="s">
        <v>31</v>
      </c>
      <c r="B29" s="27">
        <v>29</v>
      </c>
      <c r="C29" s="28">
        <v>476</v>
      </c>
      <c r="D29" s="29">
        <f t="shared" si="0"/>
        <v>2.1729357110744792E-3</v>
      </c>
      <c r="E29" s="30">
        <f t="shared" si="1"/>
        <v>1.0295453562313449E-2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tr">
        <f t="shared" si="0"/>
        <v>--</v>
      </c>
      <c r="E30" s="30" t="str">
        <f t="shared" si="1"/>
        <v>--</v>
      </c>
    </row>
    <row r="31" spans="1:5" s="31" customFormat="1" ht="12" customHeight="1" x14ac:dyDescent="0.25">
      <c r="A31" s="26" t="s">
        <v>33</v>
      </c>
      <c r="B31" s="27">
        <v>44</v>
      </c>
      <c r="C31" s="28">
        <v>441</v>
      </c>
      <c r="D31" s="29">
        <f t="shared" si="0"/>
        <v>3.2968679754233478E-3</v>
      </c>
      <c r="E31" s="30">
        <f t="shared" si="1"/>
        <v>9.5384349180256955E-3</v>
      </c>
    </row>
    <row r="32" spans="1:5" s="31" customFormat="1" ht="12" customHeight="1" x14ac:dyDescent="0.25">
      <c r="A32" s="26" t="s">
        <v>34</v>
      </c>
      <c r="B32" s="27">
        <v>57</v>
      </c>
      <c r="C32" s="28">
        <v>1452</v>
      </c>
      <c r="D32" s="29">
        <f t="shared" si="0"/>
        <v>4.270942604525701E-3</v>
      </c>
      <c r="E32" s="30">
        <f t="shared" si="1"/>
        <v>3.1405459185880523E-2</v>
      </c>
    </row>
    <row r="33" spans="1:5" s="31" customFormat="1" ht="12" customHeight="1" x14ac:dyDescent="0.25">
      <c r="A33" s="26" t="s">
        <v>35</v>
      </c>
      <c r="B33" s="27">
        <v>21</v>
      </c>
      <c r="C33" s="28">
        <v>486</v>
      </c>
      <c r="D33" s="29">
        <f t="shared" si="0"/>
        <v>1.573505170088416E-3</v>
      </c>
      <c r="E33" s="30">
        <f t="shared" si="1"/>
        <v>1.0511744603538521E-2</v>
      </c>
    </row>
    <row r="34" spans="1:5" s="31" customFormat="1" ht="12" customHeight="1" x14ac:dyDescent="0.25">
      <c r="A34" s="26" t="s">
        <v>36</v>
      </c>
      <c r="B34" s="27">
        <v>437</v>
      </c>
      <c r="C34" s="28">
        <v>2498</v>
      </c>
      <c r="D34" s="29">
        <f t="shared" si="0"/>
        <v>3.2743893301363708E-2</v>
      </c>
      <c r="E34" s="30">
        <f t="shared" si="1"/>
        <v>5.4029502098023097E-2</v>
      </c>
    </row>
    <row r="35" spans="1:5" s="31" customFormat="1" ht="12" customHeight="1" x14ac:dyDescent="0.25">
      <c r="A35" s="26" t="s">
        <v>37</v>
      </c>
      <c r="B35" s="27">
        <v>42</v>
      </c>
      <c r="C35" s="28">
        <v>527</v>
      </c>
      <c r="D35" s="29">
        <f t="shared" si="0"/>
        <v>3.147010340176832E-3</v>
      </c>
      <c r="E35" s="30">
        <f t="shared" si="1"/>
        <v>1.1398537872561319E-2</v>
      </c>
    </row>
    <row r="36" spans="1:5" s="31" customFormat="1" ht="12" customHeight="1" x14ac:dyDescent="0.25">
      <c r="A36" s="26" t="s">
        <v>38</v>
      </c>
      <c r="B36" s="27">
        <v>51</v>
      </c>
      <c r="C36" s="28">
        <v>899</v>
      </c>
      <c r="D36" s="29">
        <f t="shared" si="0"/>
        <v>3.8213696987861533E-3</v>
      </c>
      <c r="E36" s="30">
        <f t="shared" si="1"/>
        <v>1.9444564606134015E-2</v>
      </c>
    </row>
    <row r="37" spans="1:5" s="31" customFormat="1" ht="12" customHeight="1" x14ac:dyDescent="0.25">
      <c r="A37" s="26" t="s">
        <v>39</v>
      </c>
      <c r="B37" s="27">
        <v>200</v>
      </c>
      <c r="C37" s="28">
        <v>3183</v>
      </c>
      <c r="D37" s="29">
        <f t="shared" si="0"/>
        <v>1.4985763524651582E-2</v>
      </c>
      <c r="E37" s="30">
        <f t="shared" si="1"/>
        <v>6.8845438421940561E-2</v>
      </c>
    </row>
    <row r="38" spans="1:5" s="31" customFormat="1" ht="12" customHeight="1" x14ac:dyDescent="0.25">
      <c r="A38" s="26" t="s">
        <v>40</v>
      </c>
      <c r="B38" s="27">
        <v>20</v>
      </c>
      <c r="C38" s="28">
        <v>187</v>
      </c>
      <c r="D38" s="29">
        <f t="shared" ref="D38:D69" si="2">IF(B38&lt;&gt;0,B38/B$111,"--")</f>
        <v>1.4985763524651581E-3</v>
      </c>
      <c r="E38" s="30">
        <f t="shared" ref="E38:E69" si="3">IF(C38&lt;&gt;0,C38/C$111,"--")</f>
        <v>4.0446424709088546E-3</v>
      </c>
    </row>
    <row r="39" spans="1:5" s="31" customFormat="1" ht="12" customHeight="1" x14ac:dyDescent="0.25">
      <c r="A39" s="26" t="s">
        <v>41</v>
      </c>
      <c r="B39" s="27">
        <v>18</v>
      </c>
      <c r="C39" s="28">
        <v>161</v>
      </c>
      <c r="D39" s="29">
        <f t="shared" si="2"/>
        <v>1.3487187172186424E-3</v>
      </c>
      <c r="E39" s="30">
        <f t="shared" si="3"/>
        <v>3.4822857637236667E-3</v>
      </c>
    </row>
    <row r="40" spans="1:5" s="31" customFormat="1" ht="12" customHeight="1" x14ac:dyDescent="0.25">
      <c r="A40" s="26" t="s">
        <v>42</v>
      </c>
      <c r="B40" s="27">
        <v>56</v>
      </c>
      <c r="C40" s="28">
        <v>111</v>
      </c>
      <c r="D40" s="29">
        <f t="shared" si="2"/>
        <v>4.1960137869024427E-3</v>
      </c>
      <c r="E40" s="30">
        <f t="shared" si="3"/>
        <v>2.4008305575983044E-3</v>
      </c>
    </row>
    <row r="41" spans="1:5" s="31" customFormat="1" ht="12" customHeight="1" x14ac:dyDescent="0.25">
      <c r="A41" s="26" t="s">
        <v>43</v>
      </c>
      <c r="B41" s="27">
        <v>72</v>
      </c>
      <c r="C41" s="28">
        <v>168</v>
      </c>
      <c r="D41" s="29">
        <f t="shared" si="2"/>
        <v>5.3948748688745695E-3</v>
      </c>
      <c r="E41" s="30">
        <f t="shared" si="3"/>
        <v>3.6336894925812174E-3</v>
      </c>
    </row>
    <row r="42" spans="1:5" s="31" customFormat="1" ht="12" customHeight="1" x14ac:dyDescent="0.25">
      <c r="A42" s="42" t="s">
        <v>44</v>
      </c>
      <c r="B42" s="43">
        <v>156</v>
      </c>
      <c r="C42" s="44">
        <v>632</v>
      </c>
      <c r="D42" s="45">
        <f t="shared" si="2"/>
        <v>1.1688895549228234E-2</v>
      </c>
      <c r="E42" s="46">
        <f t="shared" si="3"/>
        <v>1.366959380542458E-2</v>
      </c>
    </row>
    <row r="43" spans="1:5" s="25" customFormat="1" ht="12" customHeight="1" x14ac:dyDescent="0.25">
      <c r="A43" s="20" t="s">
        <v>45</v>
      </c>
      <c r="B43" s="21">
        <v>93</v>
      </c>
      <c r="C43" s="22">
        <v>419</v>
      </c>
      <c r="D43" s="23">
        <f t="shared" si="2"/>
        <v>6.9683800389629853E-3</v>
      </c>
      <c r="E43" s="24">
        <f t="shared" si="3"/>
        <v>9.0625946273305367E-3</v>
      </c>
    </row>
    <row r="44" spans="1:5" s="25" customFormat="1" ht="12" customHeight="1" x14ac:dyDescent="0.25">
      <c r="A44" s="20" t="s">
        <v>46</v>
      </c>
      <c r="B44" s="21">
        <v>53</v>
      </c>
      <c r="C44" s="22">
        <v>344</v>
      </c>
      <c r="D44" s="23">
        <f t="shared" si="2"/>
        <v>3.9712273340326686E-3</v>
      </c>
      <c r="E44" s="24">
        <f t="shared" si="3"/>
        <v>7.4404118181424922E-3</v>
      </c>
    </row>
    <row r="45" spans="1:5" s="31" customFormat="1" ht="12" customHeight="1" x14ac:dyDescent="0.25">
      <c r="A45" s="47" t="s">
        <v>47</v>
      </c>
      <c r="B45" s="27">
        <v>6</v>
      </c>
      <c r="C45" s="28">
        <v>151</v>
      </c>
      <c r="D45" s="29">
        <f t="shared" si="2"/>
        <v>4.4957290573954741E-4</v>
      </c>
      <c r="E45" s="30">
        <f t="shared" si="3"/>
        <v>3.2659947224985943E-3</v>
      </c>
    </row>
    <row r="46" spans="1:5" s="31" customFormat="1" ht="12" customHeight="1" x14ac:dyDescent="0.25">
      <c r="A46" s="26" t="s">
        <v>48</v>
      </c>
      <c r="B46" s="27">
        <v>8</v>
      </c>
      <c r="C46" s="28">
        <v>22</v>
      </c>
      <c r="D46" s="29">
        <f t="shared" si="2"/>
        <v>5.9943054098606321E-4</v>
      </c>
      <c r="E46" s="30">
        <f t="shared" si="3"/>
        <v>4.758402906951594E-4</v>
      </c>
    </row>
    <row r="47" spans="1:5" s="31" customFormat="1" ht="12" customHeight="1" x14ac:dyDescent="0.25">
      <c r="A47" s="26" t="s">
        <v>49</v>
      </c>
      <c r="B47" s="27">
        <v>36</v>
      </c>
      <c r="C47" s="28">
        <v>164</v>
      </c>
      <c r="D47" s="29">
        <f t="shared" si="2"/>
        <v>2.6974374344372848E-3</v>
      </c>
      <c r="E47" s="30">
        <f t="shared" si="3"/>
        <v>3.5471730760911883E-3</v>
      </c>
    </row>
    <row r="48" spans="1:5" s="31" customFormat="1" ht="12" customHeight="1" x14ac:dyDescent="0.25">
      <c r="A48" s="42" t="s">
        <v>50</v>
      </c>
      <c r="B48" s="43">
        <v>3</v>
      </c>
      <c r="C48" s="44">
        <v>7</v>
      </c>
      <c r="D48" s="45">
        <f t="shared" si="2"/>
        <v>2.247864528697737E-4</v>
      </c>
      <c r="E48" s="46">
        <f t="shared" si="3"/>
        <v>1.5140372885755072E-4</v>
      </c>
    </row>
    <row r="49" spans="1:5" s="25" customFormat="1" ht="12" customHeight="1" x14ac:dyDescent="0.25">
      <c r="A49" s="20" t="s">
        <v>51</v>
      </c>
      <c r="B49" s="21">
        <v>1959</v>
      </c>
      <c r="C49" s="22">
        <v>5146</v>
      </c>
      <c r="D49" s="23">
        <f t="shared" si="2"/>
        <v>0.14678555372396224</v>
      </c>
      <c r="E49" s="24">
        <f t="shared" si="3"/>
        <v>0.11130336981442229</v>
      </c>
    </row>
    <row r="50" spans="1:5" s="31" customFormat="1" ht="12" customHeight="1" x14ac:dyDescent="0.25">
      <c r="A50" s="26" t="s">
        <v>52</v>
      </c>
      <c r="B50" s="27">
        <v>406</v>
      </c>
      <c r="C50" s="28">
        <v>982</v>
      </c>
      <c r="D50" s="29">
        <f t="shared" si="2"/>
        <v>3.0421099955042708E-2</v>
      </c>
      <c r="E50" s="30">
        <f t="shared" si="3"/>
        <v>2.1239780248302115E-2</v>
      </c>
    </row>
    <row r="51" spans="1:5" s="31" customFormat="1" ht="12" customHeight="1" x14ac:dyDescent="0.25">
      <c r="A51" s="26" t="s">
        <v>53</v>
      </c>
      <c r="B51" s="27">
        <v>28</v>
      </c>
      <c r="C51" s="28">
        <v>155</v>
      </c>
      <c r="D51" s="29">
        <f t="shared" si="2"/>
        <v>2.0980068934512213E-3</v>
      </c>
      <c r="E51" s="30">
        <f t="shared" si="3"/>
        <v>3.352511138988623E-3</v>
      </c>
    </row>
    <row r="52" spans="1:5" s="31" customFormat="1" ht="12" customHeight="1" thickBot="1" x14ac:dyDescent="0.3">
      <c r="A52" s="42" t="s">
        <v>54</v>
      </c>
      <c r="B52" s="43">
        <v>1525</v>
      </c>
      <c r="C52" s="44">
        <v>4009</v>
      </c>
      <c r="D52" s="45">
        <f t="shared" si="2"/>
        <v>0.1142664468754683</v>
      </c>
      <c r="E52" s="46">
        <f t="shared" si="3"/>
        <v>8.6711078427131549E-2</v>
      </c>
    </row>
    <row r="53" spans="1:5" s="19" customFormat="1" ht="15" customHeight="1" x14ac:dyDescent="0.25">
      <c r="A53" s="37" t="s">
        <v>55</v>
      </c>
      <c r="B53" s="38">
        <v>7475</v>
      </c>
      <c r="C53" s="39">
        <v>23407</v>
      </c>
      <c r="D53" s="40">
        <f t="shared" si="2"/>
        <v>0.56009291173385289</v>
      </c>
      <c r="E53" s="41">
        <f t="shared" si="3"/>
        <v>0.50627244019552708</v>
      </c>
    </row>
    <row r="54" spans="1:5" s="25" customFormat="1" ht="12" customHeight="1" x14ac:dyDescent="0.25">
      <c r="A54" s="20" t="s">
        <v>56</v>
      </c>
      <c r="B54" s="21">
        <v>3003</v>
      </c>
      <c r="C54" s="22">
        <v>7978</v>
      </c>
      <c r="D54" s="23">
        <f t="shared" si="2"/>
        <v>0.2250112393226435</v>
      </c>
      <c r="E54" s="24">
        <f t="shared" si="3"/>
        <v>0.17255699268936281</v>
      </c>
    </row>
    <row r="55" spans="1:5" s="31" customFormat="1" ht="12" customHeight="1" x14ac:dyDescent="0.25">
      <c r="A55" s="26" t="s">
        <v>57</v>
      </c>
      <c r="B55" s="27">
        <v>353</v>
      </c>
      <c r="C55" s="28">
        <v>1061</v>
      </c>
      <c r="D55" s="29">
        <f t="shared" si="2"/>
        <v>2.6449872621010041E-2</v>
      </c>
      <c r="E55" s="30">
        <f t="shared" si="3"/>
        <v>2.2948479473980189E-2</v>
      </c>
    </row>
    <row r="56" spans="1:5" s="31" customFormat="1" ht="12" customHeight="1" x14ac:dyDescent="0.25">
      <c r="A56" s="26" t="s">
        <v>58</v>
      </c>
      <c r="B56" s="27">
        <v>1006</v>
      </c>
      <c r="C56" s="28">
        <v>2326</v>
      </c>
      <c r="D56" s="29">
        <f t="shared" si="2"/>
        <v>7.5378390528997447E-2</v>
      </c>
      <c r="E56" s="30">
        <f t="shared" si="3"/>
        <v>5.0309296188951851E-2</v>
      </c>
    </row>
    <row r="57" spans="1:5" s="31" customFormat="1" ht="12" customHeight="1" x14ac:dyDescent="0.25">
      <c r="A57" s="42" t="s">
        <v>59</v>
      </c>
      <c r="B57" s="43">
        <v>1644</v>
      </c>
      <c r="C57" s="44">
        <v>4591</v>
      </c>
      <c r="D57" s="45">
        <f t="shared" si="2"/>
        <v>0.123182976172636</v>
      </c>
      <c r="E57" s="46">
        <f t="shared" si="3"/>
        <v>9.9299217026430769E-2</v>
      </c>
    </row>
    <row r="58" spans="1:5" s="25" customFormat="1" ht="12" customHeight="1" x14ac:dyDescent="0.25">
      <c r="A58" s="20" t="s">
        <v>60</v>
      </c>
      <c r="B58" s="21">
        <v>506</v>
      </c>
      <c r="C58" s="22">
        <v>2145</v>
      </c>
      <c r="D58" s="23">
        <f t="shared" si="2"/>
        <v>3.7913981717368497E-2</v>
      </c>
      <c r="E58" s="24">
        <f t="shared" si="3"/>
        <v>4.6394428342778044E-2</v>
      </c>
    </row>
    <row r="59" spans="1:5" s="31" customFormat="1" ht="12" customHeight="1" x14ac:dyDescent="0.25">
      <c r="A59" s="26" t="s">
        <v>61</v>
      </c>
      <c r="B59" s="27">
        <v>396</v>
      </c>
      <c r="C59" s="28">
        <v>1442</v>
      </c>
      <c r="D59" s="29">
        <f t="shared" si="2"/>
        <v>2.967181177881013E-2</v>
      </c>
      <c r="E59" s="30">
        <f t="shared" si="3"/>
        <v>3.1189168144655447E-2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tr">
        <f t="shared" si="2"/>
        <v>--</v>
      </c>
      <c r="E60" s="30" t="str">
        <f t="shared" si="3"/>
        <v>--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tr">
        <f t="shared" si="2"/>
        <v>--</v>
      </c>
      <c r="E61" s="30" t="str">
        <f t="shared" si="3"/>
        <v>--</v>
      </c>
    </row>
    <row r="62" spans="1:5" s="31" customFormat="1" ht="12" customHeight="1" x14ac:dyDescent="0.25">
      <c r="A62" s="26" t="s">
        <v>64</v>
      </c>
      <c r="B62" s="27">
        <v>76</v>
      </c>
      <c r="C62" s="28">
        <v>506</v>
      </c>
      <c r="D62" s="29">
        <f t="shared" si="2"/>
        <v>5.694590139367601E-3</v>
      </c>
      <c r="E62" s="30">
        <f t="shared" si="3"/>
        <v>1.0944326685988666E-2</v>
      </c>
    </row>
    <row r="63" spans="1:5" s="31" customFormat="1" ht="12" customHeight="1" x14ac:dyDescent="0.25">
      <c r="A63" s="42" t="s">
        <v>65</v>
      </c>
      <c r="B63" s="43">
        <v>34</v>
      </c>
      <c r="C63" s="44">
        <v>197</v>
      </c>
      <c r="D63" s="45">
        <f t="shared" si="2"/>
        <v>2.5475797991907686E-3</v>
      </c>
      <c r="E63" s="46">
        <f t="shared" si="3"/>
        <v>4.260933512133927E-3</v>
      </c>
    </row>
    <row r="64" spans="1:5" s="25" customFormat="1" ht="12" customHeight="1" x14ac:dyDescent="0.25">
      <c r="A64" s="20" t="s">
        <v>66</v>
      </c>
      <c r="B64" s="21">
        <v>814</v>
      </c>
      <c r="C64" s="22">
        <v>3603</v>
      </c>
      <c r="D64" s="23">
        <f t="shared" si="2"/>
        <v>6.0992057545331935E-2</v>
      </c>
      <c r="E64" s="24">
        <f t="shared" si="3"/>
        <v>7.79296621533936E-2</v>
      </c>
    </row>
    <row r="65" spans="1:5" s="31" customFormat="1" ht="12" customHeight="1" x14ac:dyDescent="0.25">
      <c r="A65" s="26" t="s">
        <v>67</v>
      </c>
      <c r="B65" s="27">
        <v>58</v>
      </c>
      <c r="C65" s="28">
        <v>445</v>
      </c>
      <c r="D65" s="29">
        <f t="shared" si="2"/>
        <v>4.3458714221489584E-3</v>
      </c>
      <c r="E65" s="30">
        <f t="shared" si="3"/>
        <v>9.6249513345157238E-3</v>
      </c>
    </row>
    <row r="66" spans="1:5" s="31" customFormat="1" ht="12" customHeight="1" x14ac:dyDescent="0.25">
      <c r="A66" s="42" t="s">
        <v>68</v>
      </c>
      <c r="B66" s="43">
        <v>756</v>
      </c>
      <c r="C66" s="44">
        <v>3158</v>
      </c>
      <c r="D66" s="45">
        <f t="shared" si="2"/>
        <v>5.6646186123182979E-2</v>
      </c>
      <c r="E66" s="46">
        <f t="shared" si="3"/>
        <v>6.8304710818877887E-2</v>
      </c>
    </row>
    <row r="67" spans="1:5" s="25" customFormat="1" ht="12" customHeight="1" x14ac:dyDescent="0.25">
      <c r="A67" s="20" t="s">
        <v>69</v>
      </c>
      <c r="B67" s="21">
        <v>283</v>
      </c>
      <c r="C67" s="22">
        <v>1200</v>
      </c>
      <c r="D67" s="23">
        <f t="shared" si="2"/>
        <v>2.1204855387381986E-2</v>
      </c>
      <c r="E67" s="24">
        <f t="shared" si="3"/>
        <v>2.5954924947008694E-2</v>
      </c>
    </row>
    <row r="68" spans="1:5" s="31" customFormat="1" ht="12" customHeight="1" x14ac:dyDescent="0.25">
      <c r="A68" s="26" t="s">
        <v>70</v>
      </c>
      <c r="B68" s="27">
        <v>22</v>
      </c>
      <c r="C68" s="28">
        <v>27</v>
      </c>
      <c r="D68" s="29">
        <f t="shared" si="2"/>
        <v>1.6484339877116739E-3</v>
      </c>
      <c r="E68" s="30">
        <f t="shared" si="3"/>
        <v>5.8398581130769559E-4</v>
      </c>
    </row>
    <row r="69" spans="1:5" s="31" customFormat="1" ht="12" customHeight="1" x14ac:dyDescent="0.25">
      <c r="A69" s="26" t="s">
        <v>71</v>
      </c>
      <c r="B69" s="27">
        <v>24</v>
      </c>
      <c r="C69" s="28">
        <v>17</v>
      </c>
      <c r="D69" s="29">
        <f t="shared" si="2"/>
        <v>1.7982916229581896E-3</v>
      </c>
      <c r="E69" s="30">
        <f t="shared" si="3"/>
        <v>3.6769477008262316E-4</v>
      </c>
    </row>
    <row r="70" spans="1:5" s="31" customFormat="1" ht="12" customHeight="1" x14ac:dyDescent="0.25">
      <c r="A70" s="26" t="s">
        <v>72</v>
      </c>
      <c r="B70" s="27">
        <v>1</v>
      </c>
      <c r="C70" s="28">
        <v>0</v>
      </c>
      <c r="D70" s="29">
        <f t="shared" ref="D70:D101" si="4">IF(B70&lt;&gt;0,B70/B$111,"--")</f>
        <v>7.4928817623257901E-5</v>
      </c>
      <c r="E70" s="30" t="str">
        <f t="shared" ref="E70:E101" si="5">IF(C70&lt;&gt;0,C70/C$111,"--")</f>
        <v>--</v>
      </c>
    </row>
    <row r="71" spans="1:5" s="31" customFormat="1" ht="12" customHeight="1" x14ac:dyDescent="0.25">
      <c r="A71" s="26" t="s">
        <v>73</v>
      </c>
      <c r="B71" s="27">
        <v>20</v>
      </c>
      <c r="C71" s="28">
        <v>136</v>
      </c>
      <c r="D71" s="29">
        <f t="shared" si="4"/>
        <v>1.4985763524651581E-3</v>
      </c>
      <c r="E71" s="30">
        <f t="shared" si="5"/>
        <v>2.9415581606609853E-3</v>
      </c>
    </row>
    <row r="72" spans="1:5" s="31" customFormat="1" ht="12" customHeight="1" x14ac:dyDescent="0.25">
      <c r="A72" s="26" t="s">
        <v>74</v>
      </c>
      <c r="B72" s="27">
        <v>118</v>
      </c>
      <c r="C72" s="28">
        <v>536</v>
      </c>
      <c r="D72" s="29">
        <f t="shared" si="4"/>
        <v>8.8416004795444335E-3</v>
      </c>
      <c r="E72" s="30">
        <f t="shared" si="5"/>
        <v>1.1593199809663883E-2</v>
      </c>
    </row>
    <row r="73" spans="1:5" s="31" customFormat="1" ht="12" customHeight="1" x14ac:dyDescent="0.25">
      <c r="A73" s="42" t="s">
        <v>75</v>
      </c>
      <c r="B73" s="43">
        <v>98</v>
      </c>
      <c r="C73" s="44">
        <v>484</v>
      </c>
      <c r="D73" s="45">
        <f t="shared" si="4"/>
        <v>7.3430241270792743E-3</v>
      </c>
      <c r="E73" s="46">
        <f t="shared" si="5"/>
        <v>1.0468486395293507E-2</v>
      </c>
    </row>
    <row r="74" spans="1:5" s="25" customFormat="1" ht="12" customHeight="1" x14ac:dyDescent="0.25">
      <c r="A74" s="20" t="s">
        <v>76</v>
      </c>
      <c r="B74" s="21">
        <v>353</v>
      </c>
      <c r="C74" s="22">
        <v>1009</v>
      </c>
      <c r="D74" s="23">
        <f t="shared" si="4"/>
        <v>2.6449872621010041E-2</v>
      </c>
      <c r="E74" s="24">
        <f t="shared" si="5"/>
        <v>2.1823766059609812E-2</v>
      </c>
    </row>
    <row r="75" spans="1:5" s="31" customFormat="1" ht="12" customHeight="1" x14ac:dyDescent="0.25">
      <c r="A75" s="26" t="s">
        <v>77</v>
      </c>
      <c r="B75" s="27">
        <v>107</v>
      </c>
      <c r="C75" s="28">
        <v>614</v>
      </c>
      <c r="D75" s="29">
        <f t="shared" si="4"/>
        <v>8.0173834856885964E-3</v>
      </c>
      <c r="E75" s="30">
        <f t="shared" si="5"/>
        <v>1.328026993121945E-2</v>
      </c>
    </row>
    <row r="76" spans="1:5" s="31" customFormat="1" ht="12" customHeight="1" x14ac:dyDescent="0.25">
      <c r="A76" s="26" t="s">
        <v>78</v>
      </c>
      <c r="B76" s="27">
        <v>3</v>
      </c>
      <c r="C76" s="28">
        <v>4</v>
      </c>
      <c r="D76" s="29">
        <f t="shared" si="4"/>
        <v>2.247864528697737E-4</v>
      </c>
      <c r="E76" s="30">
        <f t="shared" si="5"/>
        <v>8.6516416490028985E-5</v>
      </c>
    </row>
    <row r="77" spans="1:5" s="31" customFormat="1" ht="12" customHeight="1" x14ac:dyDescent="0.25">
      <c r="A77" s="42" t="s">
        <v>79</v>
      </c>
      <c r="B77" s="43">
        <v>243</v>
      </c>
      <c r="C77" s="44">
        <v>391</v>
      </c>
      <c r="D77" s="45">
        <f t="shared" si="4"/>
        <v>1.8207702682451671E-2</v>
      </c>
      <c r="E77" s="46">
        <f t="shared" si="5"/>
        <v>8.4569797119003337E-3</v>
      </c>
    </row>
    <row r="78" spans="1:5" s="25" customFormat="1" ht="12" customHeight="1" x14ac:dyDescent="0.25">
      <c r="A78" s="20" t="s">
        <v>80</v>
      </c>
      <c r="B78" s="21">
        <v>669</v>
      </c>
      <c r="C78" s="22">
        <v>545</v>
      </c>
      <c r="D78" s="23">
        <f t="shared" si="4"/>
        <v>5.0127378989959538E-2</v>
      </c>
      <c r="E78" s="24">
        <f t="shared" si="5"/>
        <v>1.1787861746766449E-2</v>
      </c>
    </row>
    <row r="79" spans="1:5" s="25" customFormat="1" ht="12" customHeight="1" x14ac:dyDescent="0.25">
      <c r="A79" s="20" t="s">
        <v>81</v>
      </c>
      <c r="B79" s="21">
        <v>530</v>
      </c>
      <c r="C79" s="22">
        <v>1279</v>
      </c>
      <c r="D79" s="23">
        <f t="shared" si="4"/>
        <v>3.971227334032669E-2</v>
      </c>
      <c r="E79" s="24">
        <f t="shared" si="5"/>
        <v>2.7663624172686769E-2</v>
      </c>
    </row>
    <row r="80" spans="1:5" s="31" customFormat="1" ht="12" customHeight="1" x14ac:dyDescent="0.25">
      <c r="A80" s="26" t="s">
        <v>82</v>
      </c>
      <c r="B80" s="27">
        <v>48</v>
      </c>
      <c r="C80" s="28">
        <v>226</v>
      </c>
      <c r="D80" s="29">
        <f t="shared" si="4"/>
        <v>3.5965832459163793E-3</v>
      </c>
      <c r="E80" s="30">
        <f t="shared" si="5"/>
        <v>4.8881775316866379E-3</v>
      </c>
    </row>
    <row r="81" spans="1:5" s="31" customFormat="1" ht="12" customHeight="1" x14ac:dyDescent="0.25">
      <c r="A81" s="26" t="s">
        <v>83</v>
      </c>
      <c r="B81" s="27">
        <v>179</v>
      </c>
      <c r="C81" s="28">
        <v>425</v>
      </c>
      <c r="D81" s="29">
        <f t="shared" si="4"/>
        <v>1.3412258354563165E-2</v>
      </c>
      <c r="E81" s="30">
        <f t="shared" si="5"/>
        <v>9.1923692520655791E-3</v>
      </c>
    </row>
    <row r="82" spans="1:5" s="31" customFormat="1" ht="12" customHeight="1" x14ac:dyDescent="0.25">
      <c r="A82" s="26" t="s">
        <v>84</v>
      </c>
      <c r="B82" s="27">
        <v>62</v>
      </c>
      <c r="C82" s="28">
        <v>247</v>
      </c>
      <c r="D82" s="29">
        <f t="shared" si="4"/>
        <v>4.6455866926419899E-3</v>
      </c>
      <c r="E82" s="30">
        <f t="shared" si="5"/>
        <v>5.3423887182592897E-3</v>
      </c>
    </row>
    <row r="83" spans="1:5" s="31" customFormat="1" ht="12" customHeight="1" x14ac:dyDescent="0.25">
      <c r="A83" s="26" t="s">
        <v>85</v>
      </c>
      <c r="B83" s="27">
        <v>15</v>
      </c>
      <c r="C83" s="28">
        <v>28</v>
      </c>
      <c r="D83" s="29">
        <f t="shared" si="4"/>
        <v>1.1239322643488685E-3</v>
      </c>
      <c r="E83" s="30">
        <f t="shared" si="5"/>
        <v>6.0561491543020287E-4</v>
      </c>
    </row>
    <row r="84" spans="1:5" s="31" customFormat="1" ht="12" customHeight="1" x14ac:dyDescent="0.25">
      <c r="A84" s="26" t="s">
        <v>86</v>
      </c>
      <c r="B84" s="27">
        <v>46</v>
      </c>
      <c r="C84" s="28">
        <v>62</v>
      </c>
      <c r="D84" s="29">
        <f t="shared" si="4"/>
        <v>3.4467256106698635E-3</v>
      </c>
      <c r="E84" s="30">
        <f t="shared" si="5"/>
        <v>1.3410044555954492E-3</v>
      </c>
    </row>
    <row r="85" spans="1:5" s="31" customFormat="1" ht="12" customHeight="1" x14ac:dyDescent="0.25">
      <c r="A85" s="26" t="s">
        <v>87</v>
      </c>
      <c r="B85" s="27">
        <v>175</v>
      </c>
      <c r="C85" s="28">
        <v>288</v>
      </c>
      <c r="D85" s="29">
        <f t="shared" si="4"/>
        <v>1.3112543084070134E-2</v>
      </c>
      <c r="E85" s="30">
        <f t="shared" si="5"/>
        <v>6.2291819872820871E-3</v>
      </c>
    </row>
    <row r="86" spans="1:5" s="31" customFormat="1" ht="12" customHeight="1" x14ac:dyDescent="0.25">
      <c r="A86" s="42" t="s">
        <v>88</v>
      </c>
      <c r="B86" s="43">
        <v>5</v>
      </c>
      <c r="C86" s="44">
        <v>3</v>
      </c>
      <c r="D86" s="45">
        <f t="shared" si="4"/>
        <v>3.7464408811628953E-4</v>
      </c>
      <c r="E86" s="46">
        <f t="shared" si="5"/>
        <v>6.4887312367521732E-5</v>
      </c>
    </row>
    <row r="87" spans="1:5" s="25" customFormat="1" ht="12" customHeight="1" x14ac:dyDescent="0.25">
      <c r="A87" s="20" t="s">
        <v>89</v>
      </c>
      <c r="B87" s="21">
        <v>396</v>
      </c>
      <c r="C87" s="22">
        <v>2155</v>
      </c>
      <c r="D87" s="23">
        <f t="shared" si="4"/>
        <v>2.967181177881013E-2</v>
      </c>
      <c r="E87" s="24">
        <f t="shared" si="5"/>
        <v>4.6610719384003116E-2</v>
      </c>
    </row>
    <row r="88" spans="1:5" s="31" customFormat="1" ht="12" customHeight="1" x14ac:dyDescent="0.25">
      <c r="A88" s="26" t="s">
        <v>90</v>
      </c>
      <c r="B88" s="27">
        <v>48</v>
      </c>
      <c r="C88" s="28">
        <v>102</v>
      </c>
      <c r="D88" s="29">
        <f t="shared" si="4"/>
        <v>3.5965832459163793E-3</v>
      </c>
      <c r="E88" s="30">
        <f t="shared" si="5"/>
        <v>2.2061686204957391E-3</v>
      </c>
    </row>
    <row r="89" spans="1:5" s="31" customFormat="1" ht="12" customHeight="1" x14ac:dyDescent="0.25">
      <c r="A89" s="26" t="s">
        <v>91</v>
      </c>
      <c r="B89" s="27">
        <v>14</v>
      </c>
      <c r="C89" s="28">
        <v>1011</v>
      </c>
      <c r="D89" s="29">
        <f t="shared" si="4"/>
        <v>1.0490034467256107E-3</v>
      </c>
      <c r="E89" s="30">
        <f t="shared" si="5"/>
        <v>2.1867024267854824E-2</v>
      </c>
    </row>
    <row r="90" spans="1:5" s="31" customFormat="1" ht="12" customHeight="1" x14ac:dyDescent="0.25">
      <c r="A90" s="26" t="s">
        <v>92</v>
      </c>
      <c r="B90" s="27">
        <v>23</v>
      </c>
      <c r="C90" s="28">
        <v>63</v>
      </c>
      <c r="D90" s="29">
        <f t="shared" si="4"/>
        <v>1.7233628053349318E-3</v>
      </c>
      <c r="E90" s="30">
        <f t="shared" si="5"/>
        <v>1.3626335597179565E-3</v>
      </c>
    </row>
    <row r="91" spans="1:5" s="31" customFormat="1" ht="12" customHeight="1" x14ac:dyDescent="0.25">
      <c r="A91" s="26" t="s">
        <v>93</v>
      </c>
      <c r="B91" s="27">
        <v>1</v>
      </c>
      <c r="C91" s="28">
        <v>1</v>
      </c>
      <c r="D91" s="29">
        <f t="shared" si="4"/>
        <v>7.4928817623257901E-5</v>
      </c>
      <c r="E91" s="30">
        <f t="shared" si="5"/>
        <v>2.1629104122507246E-5</v>
      </c>
    </row>
    <row r="92" spans="1:5" s="31" customFormat="1" ht="12" customHeight="1" x14ac:dyDescent="0.25">
      <c r="A92" s="26" t="s">
        <v>94</v>
      </c>
      <c r="B92" s="27">
        <v>199</v>
      </c>
      <c r="C92" s="28">
        <v>806</v>
      </c>
      <c r="D92" s="29">
        <f t="shared" si="4"/>
        <v>1.4910834707028323E-2</v>
      </c>
      <c r="E92" s="30">
        <f t="shared" si="5"/>
        <v>1.743305792274084E-2</v>
      </c>
    </row>
    <row r="93" spans="1:5" s="31" customFormat="1" ht="12" customHeight="1" x14ac:dyDescent="0.25">
      <c r="A93" s="42" t="s">
        <v>95</v>
      </c>
      <c r="B93" s="43">
        <v>111</v>
      </c>
      <c r="C93" s="44">
        <v>172</v>
      </c>
      <c r="D93" s="45">
        <f t="shared" si="4"/>
        <v>8.3170987561816279E-3</v>
      </c>
      <c r="E93" s="46">
        <f t="shared" si="5"/>
        <v>3.7202059090712461E-3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tr">
        <f t="shared" si="4"/>
        <v>--</v>
      </c>
      <c r="E94" s="24" t="str">
        <f t="shared" si="5"/>
        <v>--</v>
      </c>
    </row>
    <row r="95" spans="1:5" s="25" customFormat="1" ht="12" customHeight="1" x14ac:dyDescent="0.25">
      <c r="A95" s="20" t="s">
        <v>97</v>
      </c>
      <c r="B95" s="21">
        <v>74</v>
      </c>
      <c r="C95" s="22">
        <v>278</v>
      </c>
      <c r="D95" s="23">
        <f t="shared" si="4"/>
        <v>5.5447325041210853E-3</v>
      </c>
      <c r="E95" s="24">
        <f t="shared" si="5"/>
        <v>6.0128909460570147E-3</v>
      </c>
    </row>
    <row r="96" spans="1:5" s="25" customFormat="1" ht="12" customHeight="1" x14ac:dyDescent="0.25">
      <c r="A96" s="20" t="s">
        <v>98</v>
      </c>
      <c r="B96" s="21">
        <v>140</v>
      </c>
      <c r="C96" s="22">
        <v>1408</v>
      </c>
      <c r="D96" s="23">
        <f t="shared" si="4"/>
        <v>1.0490034467256106E-2</v>
      </c>
      <c r="E96" s="24">
        <f t="shared" si="5"/>
        <v>3.0453778604490202E-2</v>
      </c>
    </row>
    <row r="97" spans="1:5" s="31" customFormat="1" ht="12" customHeight="1" x14ac:dyDescent="0.25">
      <c r="A97" s="26" t="s">
        <v>99</v>
      </c>
      <c r="B97" s="27">
        <v>59</v>
      </c>
      <c r="C97" s="28">
        <v>629</v>
      </c>
      <c r="D97" s="29">
        <f t="shared" si="4"/>
        <v>4.4208002397722167E-3</v>
      </c>
      <c r="E97" s="30">
        <f t="shared" si="5"/>
        <v>1.3604706493057058E-2</v>
      </c>
    </row>
    <row r="98" spans="1:5" s="31" customFormat="1" ht="12" customHeight="1" x14ac:dyDescent="0.25">
      <c r="A98" s="26" t="s">
        <v>100</v>
      </c>
      <c r="B98" s="27">
        <v>50</v>
      </c>
      <c r="C98" s="28">
        <v>617</v>
      </c>
      <c r="D98" s="29">
        <f t="shared" si="4"/>
        <v>3.7464408811628954E-3</v>
      </c>
      <c r="E98" s="30">
        <f t="shared" si="5"/>
        <v>1.334515724358697E-2</v>
      </c>
    </row>
    <row r="99" spans="1:5" s="31" customFormat="1" ht="12" customHeight="1" x14ac:dyDescent="0.25">
      <c r="A99" s="42" t="s">
        <v>101</v>
      </c>
      <c r="B99" s="43">
        <v>31</v>
      </c>
      <c r="C99" s="44">
        <v>162</v>
      </c>
      <c r="D99" s="45">
        <f t="shared" si="4"/>
        <v>2.322793346320995E-3</v>
      </c>
      <c r="E99" s="46">
        <f t="shared" si="5"/>
        <v>3.5039148678461737E-3</v>
      </c>
    </row>
    <row r="100" spans="1:5" s="25" customFormat="1" ht="12" customHeight="1" x14ac:dyDescent="0.25">
      <c r="A100" s="20" t="s">
        <v>102</v>
      </c>
      <c r="B100" s="21">
        <v>155</v>
      </c>
      <c r="C100" s="22">
        <v>309</v>
      </c>
      <c r="D100" s="23">
        <f t="shared" si="4"/>
        <v>1.1613966731604976E-2</v>
      </c>
      <c r="E100" s="24">
        <f t="shared" si="5"/>
        <v>6.6833931738547389E-3</v>
      </c>
    </row>
    <row r="101" spans="1:5" s="31" customFormat="1" ht="12" customHeight="1" x14ac:dyDescent="0.25">
      <c r="A101" s="26" t="s">
        <v>103</v>
      </c>
      <c r="B101" s="27">
        <v>36</v>
      </c>
      <c r="C101" s="28">
        <v>59</v>
      </c>
      <c r="D101" s="29">
        <f t="shared" si="4"/>
        <v>2.6974374344372848E-3</v>
      </c>
      <c r="E101" s="30">
        <f t="shared" si="5"/>
        <v>1.2761171432279276E-3</v>
      </c>
    </row>
    <row r="102" spans="1:5" s="31" customFormat="1" ht="12" customHeight="1" x14ac:dyDescent="0.25">
      <c r="A102" s="26" t="s">
        <v>104</v>
      </c>
      <c r="B102" s="27">
        <v>1</v>
      </c>
      <c r="C102" s="28">
        <v>6</v>
      </c>
      <c r="D102" s="29">
        <f t="shared" ref="D102:D111" si="6">IF(B102&lt;&gt;0,B102/B$111,"--")</f>
        <v>7.4928817623257901E-5</v>
      </c>
      <c r="E102" s="30">
        <f t="shared" ref="E102:E111" si="7">IF(C102&lt;&gt;0,C102/C$111,"--")</f>
        <v>1.2977462473504346E-4</v>
      </c>
    </row>
    <row r="103" spans="1:5" s="31" customFormat="1" ht="12" customHeight="1" x14ac:dyDescent="0.25">
      <c r="A103" s="26" t="s">
        <v>105</v>
      </c>
      <c r="B103" s="27">
        <v>16</v>
      </c>
      <c r="C103" s="28">
        <v>29</v>
      </c>
      <c r="D103" s="29">
        <f t="shared" si="6"/>
        <v>1.1988610819721264E-3</v>
      </c>
      <c r="E103" s="30">
        <f t="shared" si="7"/>
        <v>6.2724401955271015E-4</v>
      </c>
    </row>
    <row r="104" spans="1:5" s="31" customFormat="1" ht="12" customHeight="1" x14ac:dyDescent="0.25">
      <c r="A104" s="42" t="s">
        <v>106</v>
      </c>
      <c r="B104" s="43">
        <v>102</v>
      </c>
      <c r="C104" s="44">
        <v>215</v>
      </c>
      <c r="D104" s="45">
        <f t="shared" si="6"/>
        <v>7.6427393975723066E-3</v>
      </c>
      <c r="E104" s="46">
        <f t="shared" si="7"/>
        <v>4.6502573863390576E-3</v>
      </c>
    </row>
    <row r="105" spans="1:5" s="25" customFormat="1" ht="12" customHeight="1" x14ac:dyDescent="0.25">
      <c r="A105" s="20" t="s">
        <v>107</v>
      </c>
      <c r="B105" s="21">
        <v>552</v>
      </c>
      <c r="C105" s="22">
        <v>1498</v>
      </c>
      <c r="D105" s="23">
        <f t="shared" si="6"/>
        <v>4.1360707328038364E-2</v>
      </c>
      <c r="E105" s="24">
        <f t="shared" si="7"/>
        <v>3.2400397975515853E-2</v>
      </c>
    </row>
    <row r="106" spans="1:5" s="31" customFormat="1" ht="12" customHeight="1" x14ac:dyDescent="0.25">
      <c r="A106" s="26" t="s">
        <v>108</v>
      </c>
      <c r="B106" s="27">
        <v>2</v>
      </c>
      <c r="C106" s="28">
        <v>0</v>
      </c>
      <c r="D106" s="29">
        <f t="shared" si="6"/>
        <v>1.498576352465158E-4</v>
      </c>
      <c r="E106" s="30" t="str">
        <f t="shared" si="7"/>
        <v>--</v>
      </c>
    </row>
    <row r="107" spans="1:5" s="31" customFormat="1" ht="12" customHeight="1" x14ac:dyDescent="0.25">
      <c r="A107" s="26" t="s">
        <v>109</v>
      </c>
      <c r="B107" s="27">
        <v>100</v>
      </c>
      <c r="C107" s="28">
        <v>124</v>
      </c>
      <c r="D107" s="29">
        <f t="shared" si="6"/>
        <v>7.4928817623257909E-3</v>
      </c>
      <c r="E107" s="30">
        <f t="shared" si="7"/>
        <v>2.6820089111908984E-3</v>
      </c>
    </row>
    <row r="108" spans="1:5" s="31" customFormat="1" ht="12" customHeight="1" x14ac:dyDescent="0.25">
      <c r="A108" s="42" t="s">
        <v>110</v>
      </c>
      <c r="B108" s="43">
        <v>450</v>
      </c>
      <c r="C108" s="44">
        <v>1374</v>
      </c>
      <c r="D108" s="45">
        <f t="shared" si="6"/>
        <v>3.371796793046606E-2</v>
      </c>
      <c r="E108" s="46">
        <f t="shared" si="7"/>
        <v>2.9718389064324956E-2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tr">
        <f t="shared" si="6"/>
        <v>--</v>
      </c>
      <c r="E109" s="24" t="str">
        <f t="shared" si="7"/>
        <v>--</v>
      </c>
    </row>
    <row r="110" spans="1:5" s="53" customFormat="1" ht="15" customHeight="1" thickBot="1" x14ac:dyDescent="0.3">
      <c r="A110" s="48" t="s">
        <v>112</v>
      </c>
      <c r="B110" s="49">
        <v>20</v>
      </c>
      <c r="C110" s="50">
        <v>6</v>
      </c>
      <c r="D110" s="51">
        <f t="shared" si="6"/>
        <v>1.4985763524651581E-3</v>
      </c>
      <c r="E110" s="52">
        <f t="shared" si="7"/>
        <v>1.2977462473504346E-4</v>
      </c>
    </row>
    <row r="111" spans="1:5" s="59" customFormat="1" ht="20.100000000000001" customHeight="1" thickBot="1" x14ac:dyDescent="0.3">
      <c r="A111" s="54" t="s">
        <v>113</v>
      </c>
      <c r="B111" s="55">
        <v>13346</v>
      </c>
      <c r="C111" s="56">
        <v>46234</v>
      </c>
      <c r="D111" s="57">
        <f t="shared" si="6"/>
        <v>1</v>
      </c>
      <c r="E111" s="58">
        <f t="shared" si="7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1" sqref="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114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115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116</v>
      </c>
      <c r="B5" s="81"/>
      <c r="C5" s="82" t="s">
        <v>4</v>
      </c>
      <c r="D5" s="82"/>
      <c r="E5" s="83"/>
      <c r="F5" s="84" t="s">
        <v>117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118</v>
      </c>
      <c r="B7" s="89"/>
      <c r="C7" s="90">
        <v>2120</v>
      </c>
      <c r="D7" s="90">
        <v>3027</v>
      </c>
      <c r="F7" s="92">
        <v>0.15884909336130676</v>
      </c>
      <c r="G7" s="92">
        <v>6.5471298178829435E-2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3731</v>
      </c>
      <c r="D8" s="90">
        <v>19794</v>
      </c>
      <c r="F8" s="92">
        <v>0.27955941855237526</v>
      </c>
      <c r="G8" s="92">
        <v>0.42812648700090844</v>
      </c>
      <c r="I8" s="93"/>
      <c r="J8" s="93"/>
    </row>
    <row r="9" spans="1:10" ht="16.5" thickBot="1" x14ac:dyDescent="0.3">
      <c r="A9" s="94" t="s">
        <v>119</v>
      </c>
      <c r="B9" s="95"/>
      <c r="C9" s="96">
        <v>12</v>
      </c>
      <c r="D9" s="96">
        <v>103</v>
      </c>
      <c r="F9" s="97">
        <v>8.9914581147909481E-4</v>
      </c>
      <c r="G9" s="97">
        <v>2.2277977246182462E-3</v>
      </c>
      <c r="I9" s="98"/>
      <c r="J9" s="98"/>
    </row>
    <row r="10" spans="1:10" ht="15.75" x14ac:dyDescent="0.25">
      <c r="A10" s="99" t="s">
        <v>120</v>
      </c>
      <c r="B10" s="100"/>
      <c r="C10" s="101">
        <v>1614</v>
      </c>
      <c r="D10" s="101">
        <v>13782</v>
      </c>
      <c r="F10" s="102">
        <v>0.12093511164393826</v>
      </c>
      <c r="G10" s="102">
        <v>0.29809231301639488</v>
      </c>
      <c r="I10" s="98"/>
      <c r="J10" s="98"/>
    </row>
    <row r="11" spans="1:10" ht="15.75" x14ac:dyDescent="0.25">
      <c r="A11" s="103"/>
      <c r="B11" s="104" t="s">
        <v>121</v>
      </c>
      <c r="C11" s="105">
        <v>159</v>
      </c>
      <c r="D11" s="105">
        <v>1102</v>
      </c>
      <c r="F11" s="106">
        <v>1.1913682002098008E-2</v>
      </c>
      <c r="G11" s="106">
        <v>2.3835272743002983E-2</v>
      </c>
    </row>
    <row r="12" spans="1:10" ht="15.75" x14ac:dyDescent="0.25">
      <c r="A12" s="103"/>
      <c r="B12" s="104" t="s">
        <v>122</v>
      </c>
      <c r="C12" s="105">
        <v>106</v>
      </c>
      <c r="D12" s="105">
        <v>366</v>
      </c>
      <c r="F12" s="106">
        <v>7.9424546680653373E-3</v>
      </c>
      <c r="G12" s="106">
        <v>7.9162521088376528E-3</v>
      </c>
    </row>
    <row r="13" spans="1:10" ht="15.75" x14ac:dyDescent="0.25">
      <c r="A13" s="103"/>
      <c r="B13" s="104" t="s">
        <v>123</v>
      </c>
      <c r="C13" s="105">
        <v>136</v>
      </c>
      <c r="D13" s="105">
        <v>672</v>
      </c>
      <c r="F13" s="106">
        <v>1.0190319196763074E-2</v>
      </c>
      <c r="G13" s="106">
        <v>1.453475797032487E-2</v>
      </c>
    </row>
    <row r="14" spans="1:10" ht="15.75" x14ac:dyDescent="0.25">
      <c r="A14" s="103"/>
      <c r="B14" s="104" t="s">
        <v>124</v>
      </c>
      <c r="C14" s="105">
        <v>65</v>
      </c>
      <c r="D14" s="105">
        <v>532</v>
      </c>
      <c r="F14" s="106">
        <v>4.870373145511764E-3</v>
      </c>
      <c r="G14" s="106">
        <v>1.1506683393173855E-2</v>
      </c>
    </row>
    <row r="15" spans="1:10" ht="15.75" x14ac:dyDescent="0.25">
      <c r="A15" s="103"/>
      <c r="B15" s="104" t="s">
        <v>125</v>
      </c>
      <c r="C15" s="105">
        <v>30</v>
      </c>
      <c r="D15" s="105">
        <v>476</v>
      </c>
      <c r="F15" s="106">
        <v>2.2478645286977371E-3</v>
      </c>
      <c r="G15" s="106">
        <v>1.0295453562313449E-2</v>
      </c>
    </row>
    <row r="16" spans="1:10" ht="15.75" x14ac:dyDescent="0.25">
      <c r="A16" s="103"/>
      <c r="B16" s="104" t="s">
        <v>126</v>
      </c>
      <c r="C16" s="105">
        <v>101</v>
      </c>
      <c r="D16" s="105">
        <v>1893</v>
      </c>
      <c r="F16" s="106">
        <v>7.5678105799490483E-3</v>
      </c>
      <c r="G16" s="106">
        <v>4.0943894103906218E-2</v>
      </c>
    </row>
    <row r="17" spans="1:10" s="110" customFormat="1" ht="15.75" x14ac:dyDescent="0.25">
      <c r="A17" s="107"/>
      <c r="B17" s="108" t="s">
        <v>127</v>
      </c>
      <c r="C17" s="109">
        <v>789</v>
      </c>
      <c r="D17" s="109">
        <v>7941</v>
      </c>
      <c r="F17" s="111">
        <v>5.9118837104750487E-2</v>
      </c>
      <c r="G17" s="111">
        <v>0.17175671583683003</v>
      </c>
      <c r="I17"/>
      <c r="J17"/>
    </row>
    <row r="18" spans="1:10" ht="15.75" x14ac:dyDescent="0.25">
      <c r="A18" s="112" t="s">
        <v>128</v>
      </c>
      <c r="B18" s="113" t="s">
        <v>129</v>
      </c>
      <c r="C18" s="114">
        <v>458</v>
      </c>
      <c r="D18" s="114">
        <v>2984</v>
      </c>
      <c r="F18" s="115">
        <v>3.4317398471452119E-2</v>
      </c>
      <c r="G18" s="115">
        <v>6.4541246701561625E-2</v>
      </c>
      <c r="I18" s="116"/>
      <c r="J18" s="116"/>
    </row>
    <row r="19" spans="1:10" ht="15.75" x14ac:dyDescent="0.25">
      <c r="A19" s="112" t="s">
        <v>128</v>
      </c>
      <c r="B19" s="113" t="s">
        <v>130</v>
      </c>
      <c r="C19" s="114">
        <v>42</v>
      </c>
      <c r="D19" s="114">
        <v>527</v>
      </c>
      <c r="F19" s="115">
        <v>3.147010340176832E-3</v>
      </c>
      <c r="G19" s="115">
        <v>1.1398537872561319E-2</v>
      </c>
      <c r="I19" s="116"/>
      <c r="J19" s="116"/>
    </row>
    <row r="20" spans="1:10" ht="15.75" x14ac:dyDescent="0.25">
      <c r="A20" s="112" t="s">
        <v>128</v>
      </c>
      <c r="B20" s="113" t="s">
        <v>131</v>
      </c>
      <c r="C20" s="114">
        <v>51</v>
      </c>
      <c r="D20" s="114">
        <v>899</v>
      </c>
      <c r="F20" s="115">
        <v>3.8213696987861533E-3</v>
      </c>
      <c r="G20" s="115">
        <v>1.9444564606134015E-2</v>
      </c>
      <c r="I20" s="116"/>
      <c r="J20" s="116"/>
    </row>
    <row r="21" spans="1:10" ht="15.75" x14ac:dyDescent="0.25">
      <c r="A21" s="112" t="s">
        <v>128</v>
      </c>
      <c r="B21" s="113" t="s">
        <v>132</v>
      </c>
      <c r="C21" s="114">
        <v>200</v>
      </c>
      <c r="D21" s="114">
        <v>3183</v>
      </c>
      <c r="F21" s="115">
        <v>1.4985763524651582E-2</v>
      </c>
      <c r="G21" s="115">
        <v>6.8845438421940561E-2</v>
      </c>
      <c r="I21" s="116"/>
      <c r="J21" s="116"/>
    </row>
    <row r="22" spans="1:10" ht="15.75" x14ac:dyDescent="0.25">
      <c r="A22" s="112" t="s">
        <v>128</v>
      </c>
      <c r="B22" s="117" t="s">
        <v>133</v>
      </c>
      <c r="C22" s="118">
        <v>38</v>
      </c>
      <c r="D22" s="118">
        <v>348</v>
      </c>
      <c r="F22" s="119">
        <v>2.8472950696838005E-3</v>
      </c>
      <c r="G22" s="119">
        <v>7.5269282346325213E-3</v>
      </c>
      <c r="I22" s="116"/>
      <c r="J22" s="116"/>
    </row>
    <row r="23" spans="1:10" ht="15.75" x14ac:dyDescent="0.25">
      <c r="A23" s="103" t="s">
        <v>128</v>
      </c>
      <c r="B23" s="120" t="s">
        <v>134</v>
      </c>
      <c r="C23" s="121">
        <v>156</v>
      </c>
      <c r="D23" s="121">
        <v>632</v>
      </c>
      <c r="F23" s="122">
        <v>1.1688895549228234E-2</v>
      </c>
      <c r="G23" s="122">
        <v>1.366959380542458E-2</v>
      </c>
    </row>
    <row r="24" spans="1:10" ht="16.5" thickBot="1" x14ac:dyDescent="0.3">
      <c r="A24" s="123" t="s">
        <v>128</v>
      </c>
      <c r="B24" s="124" t="s">
        <v>135</v>
      </c>
      <c r="C24" s="125">
        <v>72</v>
      </c>
      <c r="D24" s="125">
        <v>168</v>
      </c>
      <c r="F24" s="126">
        <v>5.3948748688745695E-3</v>
      </c>
      <c r="G24" s="126">
        <v>3.6336894925812174E-3</v>
      </c>
    </row>
    <row r="25" spans="1:10" ht="16.5" thickBot="1" x14ac:dyDescent="0.3">
      <c r="A25" s="94" t="s">
        <v>136</v>
      </c>
      <c r="B25" s="95"/>
      <c r="C25" s="96">
        <v>93</v>
      </c>
      <c r="D25" s="96">
        <v>419</v>
      </c>
      <c r="F25" s="97">
        <v>6.9683800389629853E-3</v>
      </c>
      <c r="G25" s="97">
        <v>9.0625946273305367E-3</v>
      </c>
      <c r="I25" s="98"/>
      <c r="J25" s="98"/>
    </row>
    <row r="26" spans="1:10" ht="16.5" thickBot="1" x14ac:dyDescent="0.3">
      <c r="A26" s="94" t="s">
        <v>137</v>
      </c>
      <c r="B26" s="95"/>
      <c r="C26" s="96">
        <v>53</v>
      </c>
      <c r="D26" s="96">
        <v>344</v>
      </c>
      <c r="F26" s="97">
        <v>3.9712273340326686E-3</v>
      </c>
      <c r="G26" s="97">
        <v>7.4404118181424922E-3</v>
      </c>
      <c r="I26" s="98"/>
      <c r="J26" s="98"/>
    </row>
    <row r="27" spans="1:10" ht="15.75" x14ac:dyDescent="0.25">
      <c r="A27" s="99" t="s">
        <v>138</v>
      </c>
      <c r="B27" s="127"/>
      <c r="C27" s="128">
        <v>1959</v>
      </c>
      <c r="D27" s="128">
        <v>5146</v>
      </c>
      <c r="F27" s="129">
        <v>0.14678555372396224</v>
      </c>
      <c r="G27" s="129">
        <v>0.11130336981442229</v>
      </c>
      <c r="I27" s="98"/>
      <c r="J27" s="98"/>
    </row>
    <row r="28" spans="1:10" ht="15.75" x14ac:dyDescent="0.25">
      <c r="A28" s="103"/>
      <c r="B28" s="104" t="s">
        <v>139</v>
      </c>
      <c r="C28" s="105">
        <v>406</v>
      </c>
      <c r="D28" s="105">
        <v>982</v>
      </c>
      <c r="F28" s="106">
        <v>3.0421099955042708E-2</v>
      </c>
      <c r="G28" s="106">
        <v>2.1239780248302115E-2</v>
      </c>
    </row>
    <row r="29" spans="1:10" ht="15.75" x14ac:dyDescent="0.25">
      <c r="A29" s="103" t="s">
        <v>128</v>
      </c>
      <c r="B29" s="120" t="s">
        <v>140</v>
      </c>
      <c r="C29" s="121">
        <v>28</v>
      </c>
      <c r="D29" s="121">
        <v>155</v>
      </c>
      <c r="F29" s="122">
        <v>2.0980068934512213E-3</v>
      </c>
      <c r="G29" s="122">
        <v>3.352511138988623E-3</v>
      </c>
    </row>
    <row r="30" spans="1:10" ht="16.5" thickBot="1" x14ac:dyDescent="0.3">
      <c r="A30" s="123" t="s">
        <v>128</v>
      </c>
      <c r="B30" s="124" t="s">
        <v>141</v>
      </c>
      <c r="C30" s="125">
        <v>1525</v>
      </c>
      <c r="D30" s="125">
        <v>4009</v>
      </c>
      <c r="F30" s="126">
        <v>0.1142664468754683</v>
      </c>
      <c r="G30" s="126">
        <v>8.6711078427131549E-2</v>
      </c>
    </row>
    <row r="31" spans="1:10" s="91" customFormat="1" ht="19.5" thickBot="1" x14ac:dyDescent="0.35">
      <c r="A31" s="89" t="s">
        <v>55</v>
      </c>
      <c r="B31" s="89"/>
      <c r="C31" s="90">
        <v>7475</v>
      </c>
      <c r="D31" s="90">
        <v>23407</v>
      </c>
      <c r="F31" s="92">
        <v>0.56009291173385289</v>
      </c>
      <c r="G31" s="92">
        <v>0.50627244019552708</v>
      </c>
      <c r="I31" s="93"/>
      <c r="J31" s="93"/>
    </row>
    <row r="32" spans="1:10" ht="15.75" x14ac:dyDescent="0.25">
      <c r="A32" s="99" t="s">
        <v>142</v>
      </c>
      <c r="B32" s="127"/>
      <c r="C32" s="128">
        <v>3003</v>
      </c>
      <c r="D32" s="128">
        <v>7978</v>
      </c>
      <c r="F32" s="129">
        <v>0.2250112393226435</v>
      </c>
      <c r="G32" s="129">
        <v>0.17255699268936281</v>
      </c>
      <c r="I32" s="98"/>
      <c r="J32" s="98"/>
    </row>
    <row r="33" spans="1:10" ht="15.75" x14ac:dyDescent="0.25">
      <c r="A33" s="103"/>
      <c r="B33" s="100" t="s">
        <v>143</v>
      </c>
      <c r="C33" s="130">
        <v>353</v>
      </c>
      <c r="D33" s="130">
        <v>1061</v>
      </c>
      <c r="F33" s="131">
        <v>2.6449872621010041E-2</v>
      </c>
      <c r="G33" s="131">
        <v>2.2948479473980189E-2</v>
      </c>
    </row>
    <row r="34" spans="1:10" ht="15.75" x14ac:dyDescent="0.25">
      <c r="A34" s="103" t="s">
        <v>128</v>
      </c>
      <c r="B34" s="104" t="s">
        <v>144</v>
      </c>
      <c r="C34" s="105">
        <v>1006</v>
      </c>
      <c r="D34" s="105">
        <v>2326</v>
      </c>
      <c r="F34" s="106">
        <v>7.5378390528997447E-2</v>
      </c>
      <c r="G34" s="106">
        <v>5.0309296188951851E-2</v>
      </c>
    </row>
    <row r="35" spans="1:10" ht="16.5" thickBot="1" x14ac:dyDescent="0.3">
      <c r="A35" s="123" t="s">
        <v>128</v>
      </c>
      <c r="B35" s="124" t="s">
        <v>145</v>
      </c>
      <c r="C35" s="125">
        <v>1644</v>
      </c>
      <c r="D35" s="125">
        <v>4591</v>
      </c>
      <c r="F35" s="126">
        <v>0.123182976172636</v>
      </c>
      <c r="G35" s="126">
        <v>9.9299217026430769E-2</v>
      </c>
    </row>
    <row r="36" spans="1:10" ht="16.5" thickBot="1" x14ac:dyDescent="0.3">
      <c r="A36" s="94" t="s">
        <v>146</v>
      </c>
      <c r="B36" s="95"/>
      <c r="C36" s="96">
        <v>506</v>
      </c>
      <c r="D36" s="96">
        <v>2145</v>
      </c>
      <c r="F36" s="97">
        <v>3.7913981717368497E-2</v>
      </c>
      <c r="G36" s="97">
        <v>4.6394428342778044E-2</v>
      </c>
      <c r="I36" s="98"/>
      <c r="J36" s="98"/>
    </row>
    <row r="37" spans="1:10" s="110" customFormat="1" ht="15.75" x14ac:dyDescent="0.25">
      <c r="A37" s="132" t="s">
        <v>147</v>
      </c>
      <c r="B37" s="133"/>
      <c r="C37" s="134">
        <v>814</v>
      </c>
      <c r="D37" s="134">
        <v>3603</v>
      </c>
      <c r="F37" s="135">
        <v>6.0992057545331935E-2</v>
      </c>
      <c r="G37" s="135">
        <v>7.79296621533936E-2</v>
      </c>
      <c r="I37" s="98"/>
      <c r="J37" s="98"/>
    </row>
    <row r="38" spans="1:10" ht="15.75" x14ac:dyDescent="0.25">
      <c r="A38" s="103"/>
      <c r="B38" s="100" t="s">
        <v>148</v>
      </c>
      <c r="C38" s="130">
        <v>58</v>
      </c>
      <c r="D38" s="130">
        <v>445</v>
      </c>
      <c r="F38" s="131">
        <v>4.3458714221489584E-3</v>
      </c>
      <c r="G38" s="131">
        <v>9.6249513345157238E-3</v>
      </c>
    </row>
    <row r="39" spans="1:10" ht="15.75" x14ac:dyDescent="0.25">
      <c r="A39" s="103"/>
      <c r="B39" s="113" t="s">
        <v>149</v>
      </c>
      <c r="C39" s="114">
        <v>37</v>
      </c>
      <c r="D39" s="114">
        <v>418</v>
      </c>
      <c r="F39" s="115">
        <v>2.7723662520605426E-3</v>
      </c>
      <c r="G39" s="115">
        <v>9.0409655232080288E-3</v>
      </c>
      <c r="I39" s="116"/>
      <c r="J39" s="116"/>
    </row>
    <row r="40" spans="1:10" ht="15.75" x14ac:dyDescent="0.25">
      <c r="A40" s="103"/>
      <c r="B40" s="117" t="s">
        <v>150</v>
      </c>
      <c r="C40" s="118">
        <v>21</v>
      </c>
      <c r="D40" s="118">
        <v>27</v>
      </c>
      <c r="F40" s="119">
        <v>1.573505170088416E-3</v>
      </c>
      <c r="G40" s="119">
        <v>5.8398581130769559E-4</v>
      </c>
      <c r="I40" s="116"/>
      <c r="J40" s="116"/>
    </row>
    <row r="41" spans="1:10" ht="15.75" x14ac:dyDescent="0.25">
      <c r="A41" s="103" t="s">
        <v>128</v>
      </c>
      <c r="B41" s="100" t="s">
        <v>151</v>
      </c>
      <c r="C41" s="130">
        <v>756</v>
      </c>
      <c r="D41" s="130">
        <v>3158</v>
      </c>
      <c r="F41" s="131">
        <v>5.6646186123182979E-2</v>
      </c>
      <c r="G41" s="131">
        <v>6.8304710818877887E-2</v>
      </c>
    </row>
    <row r="42" spans="1:10" ht="15.75" x14ac:dyDescent="0.25">
      <c r="A42" s="103"/>
      <c r="B42" s="113" t="s">
        <v>152</v>
      </c>
      <c r="C42" s="114">
        <v>395</v>
      </c>
      <c r="D42" s="114">
        <v>1797</v>
      </c>
      <c r="F42" s="115">
        <v>2.9596882961186871E-2</v>
      </c>
      <c r="G42" s="115">
        <v>3.886750010814552E-2</v>
      </c>
      <c r="I42" s="116"/>
      <c r="J42" s="116"/>
    </row>
    <row r="43" spans="1:10" ht="15.75" x14ac:dyDescent="0.25">
      <c r="A43" s="103"/>
      <c r="B43" s="113" t="s">
        <v>153</v>
      </c>
      <c r="C43" s="114">
        <v>341</v>
      </c>
      <c r="D43" s="114">
        <v>1038</v>
      </c>
      <c r="F43" s="115">
        <v>2.5550726809530945E-2</v>
      </c>
      <c r="G43" s="115">
        <v>2.2451010079162521E-2</v>
      </c>
      <c r="I43" s="116"/>
      <c r="J43" s="116"/>
    </row>
    <row r="44" spans="1:10" ht="16.5" thickBot="1" x14ac:dyDescent="0.3">
      <c r="A44" s="123"/>
      <c r="B44" s="136" t="s">
        <v>154</v>
      </c>
      <c r="C44" s="137">
        <v>20</v>
      </c>
      <c r="D44" s="137">
        <v>323</v>
      </c>
      <c r="F44" s="138">
        <v>1.4985763524651581E-3</v>
      </c>
      <c r="G44" s="138">
        <v>6.9862006315698404E-3</v>
      </c>
      <c r="I44" s="116"/>
      <c r="J44" s="116"/>
    </row>
    <row r="45" spans="1:10" ht="15.75" x14ac:dyDescent="0.25">
      <c r="A45" s="99" t="s">
        <v>155</v>
      </c>
      <c r="B45" s="127"/>
      <c r="C45" s="128">
        <v>283</v>
      </c>
      <c r="D45" s="128">
        <v>1200</v>
      </c>
      <c r="F45" s="129">
        <v>2.1204855387381986E-2</v>
      </c>
      <c r="G45" s="129">
        <v>2.5954924947008694E-2</v>
      </c>
      <c r="I45" s="98"/>
      <c r="J45" s="98"/>
    </row>
    <row r="46" spans="1:10" ht="15.75" x14ac:dyDescent="0.25">
      <c r="A46" s="103"/>
      <c r="B46" s="100" t="s">
        <v>156</v>
      </c>
      <c r="C46" s="130">
        <v>47</v>
      </c>
      <c r="D46" s="130">
        <v>44</v>
      </c>
      <c r="F46" s="131">
        <v>3.5216544282931214E-3</v>
      </c>
      <c r="G46" s="131">
        <v>9.516805813903188E-4</v>
      </c>
    </row>
    <row r="47" spans="1:10" ht="15.75" x14ac:dyDescent="0.25">
      <c r="A47" s="103" t="s">
        <v>128</v>
      </c>
      <c r="B47" s="104" t="s">
        <v>157</v>
      </c>
      <c r="C47" s="105">
        <v>20</v>
      </c>
      <c r="D47" s="105">
        <v>136</v>
      </c>
      <c r="F47" s="106">
        <v>1.4985763524651581E-3</v>
      </c>
      <c r="G47" s="106">
        <v>2.9415581606609853E-3</v>
      </c>
    </row>
    <row r="48" spans="1:10" ht="16.5" thickBot="1" x14ac:dyDescent="0.3">
      <c r="A48" s="123" t="s">
        <v>128</v>
      </c>
      <c r="B48" s="124" t="s">
        <v>158</v>
      </c>
      <c r="C48" s="125">
        <v>216</v>
      </c>
      <c r="D48" s="125">
        <v>1020</v>
      </c>
      <c r="F48" s="126">
        <v>1.6184624606623708E-2</v>
      </c>
      <c r="G48" s="126">
        <v>2.2061686204957392E-2</v>
      </c>
    </row>
    <row r="49" spans="1:10" ht="16.5" thickBot="1" x14ac:dyDescent="0.3">
      <c r="A49" s="94" t="s">
        <v>159</v>
      </c>
      <c r="B49" s="95"/>
      <c r="C49" s="96">
        <v>353</v>
      </c>
      <c r="D49" s="96">
        <v>1009</v>
      </c>
      <c r="F49" s="97">
        <v>2.6449872621010041E-2</v>
      </c>
      <c r="G49" s="97">
        <v>2.1823766059609812E-2</v>
      </c>
      <c r="I49" s="98"/>
      <c r="J49" s="98"/>
    </row>
    <row r="50" spans="1:10" ht="16.5" thickBot="1" x14ac:dyDescent="0.3">
      <c r="A50" s="94" t="s">
        <v>160</v>
      </c>
      <c r="B50" s="95"/>
      <c r="C50" s="96">
        <v>669</v>
      </c>
      <c r="D50" s="96">
        <v>545</v>
      </c>
      <c r="F50" s="97">
        <v>5.0127378989959538E-2</v>
      </c>
      <c r="G50" s="97">
        <v>1.1787861746766449E-2</v>
      </c>
      <c r="I50" s="98"/>
      <c r="J50" s="98"/>
    </row>
    <row r="51" spans="1:10" ht="16.5" thickBot="1" x14ac:dyDescent="0.3">
      <c r="A51" s="94" t="s">
        <v>161</v>
      </c>
      <c r="B51" s="95"/>
      <c r="C51" s="96">
        <v>530</v>
      </c>
      <c r="D51" s="96">
        <v>1279</v>
      </c>
      <c r="F51" s="97">
        <v>3.971227334032669E-2</v>
      </c>
      <c r="G51" s="97">
        <v>2.7663624172686769E-2</v>
      </c>
      <c r="I51" s="98"/>
      <c r="J51" s="98"/>
    </row>
    <row r="52" spans="1:10" ht="15.75" x14ac:dyDescent="0.25">
      <c r="A52" s="99" t="s">
        <v>162</v>
      </c>
      <c r="B52" s="127"/>
      <c r="C52" s="128">
        <v>396</v>
      </c>
      <c r="D52" s="128">
        <v>2155</v>
      </c>
      <c r="F52" s="129">
        <v>2.967181177881013E-2</v>
      </c>
      <c r="G52" s="129">
        <v>4.6610719384003116E-2</v>
      </c>
      <c r="I52" s="98"/>
      <c r="J52" s="98"/>
    </row>
    <row r="53" spans="1:10" ht="15.75" x14ac:dyDescent="0.25">
      <c r="A53" s="103"/>
      <c r="B53" s="100" t="s">
        <v>163</v>
      </c>
      <c r="C53" s="130">
        <v>23</v>
      </c>
      <c r="D53" s="130">
        <v>63</v>
      </c>
      <c r="F53" s="131">
        <v>1.7233628053349318E-3</v>
      </c>
      <c r="G53" s="131">
        <v>1.3626335597179565E-3</v>
      </c>
    </row>
    <row r="54" spans="1:10" ht="15.75" x14ac:dyDescent="0.25">
      <c r="A54" s="139"/>
      <c r="B54" s="104" t="s">
        <v>164</v>
      </c>
      <c r="C54" s="105">
        <v>199</v>
      </c>
      <c r="D54" s="105">
        <v>806</v>
      </c>
      <c r="F54" s="106">
        <v>1.4910834707028323E-2</v>
      </c>
      <c r="G54" s="106">
        <v>1.743305792274084E-2</v>
      </c>
    </row>
    <row r="55" spans="1:10" ht="16.5" thickBot="1" x14ac:dyDescent="0.3">
      <c r="A55" s="140"/>
      <c r="B55" s="124" t="s">
        <v>165</v>
      </c>
      <c r="C55" s="125">
        <v>174</v>
      </c>
      <c r="D55" s="125">
        <v>1286</v>
      </c>
      <c r="F55" s="126">
        <v>1.3037614266446876E-2</v>
      </c>
      <c r="G55" s="126">
        <v>2.7815027901544317E-2</v>
      </c>
    </row>
    <row r="56" spans="1:10" ht="16.5" thickBot="1" x14ac:dyDescent="0.3">
      <c r="A56" s="94" t="s">
        <v>166</v>
      </c>
      <c r="B56" s="95"/>
      <c r="C56" s="96">
        <v>0</v>
      </c>
      <c r="D56" s="96">
        <v>0</v>
      </c>
      <c r="F56" s="97" t="s">
        <v>167</v>
      </c>
      <c r="G56" s="97" t="s">
        <v>167</v>
      </c>
      <c r="I56" s="98"/>
      <c r="J56" s="98"/>
    </row>
    <row r="57" spans="1:10" ht="16.5" thickBot="1" x14ac:dyDescent="0.3">
      <c r="A57" s="94" t="s">
        <v>168</v>
      </c>
      <c r="B57" s="95"/>
      <c r="C57" s="96">
        <v>74</v>
      </c>
      <c r="D57" s="96">
        <v>278</v>
      </c>
      <c r="F57" s="97">
        <v>5.5447325041210853E-3</v>
      </c>
      <c r="G57" s="97">
        <v>6.0128909460570147E-3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140</v>
      </c>
      <c r="D58" s="96">
        <v>1408</v>
      </c>
      <c r="F58" s="97">
        <v>1.0490034467256106E-2</v>
      </c>
      <c r="G58" s="97">
        <v>3.0453778604490202E-2</v>
      </c>
      <c r="I58" s="98"/>
      <c r="J58" s="98"/>
    </row>
    <row r="59" spans="1:10" ht="15.75" x14ac:dyDescent="0.25">
      <c r="A59" s="99" t="s">
        <v>170</v>
      </c>
      <c r="B59" s="127"/>
      <c r="C59" s="128">
        <v>155</v>
      </c>
      <c r="D59" s="128">
        <v>309</v>
      </c>
      <c r="F59" s="129">
        <v>1.1613966731604976E-2</v>
      </c>
      <c r="G59" s="129">
        <v>6.6833931738547389E-3</v>
      </c>
      <c r="I59" s="98"/>
      <c r="J59" s="98"/>
    </row>
    <row r="60" spans="1:10" ht="15.75" x14ac:dyDescent="0.25">
      <c r="A60" s="103" t="s">
        <v>128</v>
      </c>
      <c r="B60" s="104" t="s">
        <v>171</v>
      </c>
      <c r="C60" s="105">
        <v>1</v>
      </c>
      <c r="D60" s="105">
        <v>6</v>
      </c>
      <c r="F60" s="106">
        <v>7.4928817623257901E-5</v>
      </c>
      <c r="G60" s="106">
        <v>1.2977462473504346E-4</v>
      </c>
    </row>
    <row r="61" spans="1:10" ht="16.5" thickBot="1" x14ac:dyDescent="0.3">
      <c r="A61" s="123" t="s">
        <v>128</v>
      </c>
      <c r="B61" s="124" t="s">
        <v>172</v>
      </c>
      <c r="C61" s="125">
        <v>154</v>
      </c>
      <c r="D61" s="125">
        <v>303</v>
      </c>
      <c r="F61" s="126">
        <v>1.1539037913981717E-2</v>
      </c>
      <c r="G61" s="126">
        <v>6.5536185491196957E-3</v>
      </c>
    </row>
    <row r="62" spans="1:10" ht="15.75" x14ac:dyDescent="0.25">
      <c r="A62" s="99" t="s">
        <v>173</v>
      </c>
      <c r="B62" s="127"/>
      <c r="C62" s="128">
        <v>552</v>
      </c>
      <c r="D62" s="128">
        <v>1498</v>
      </c>
      <c r="F62" s="129">
        <v>4.1360707328038364E-2</v>
      </c>
      <c r="G62" s="129">
        <v>3.2400397975515853E-2</v>
      </c>
      <c r="I62" s="98"/>
      <c r="J62" s="98"/>
    </row>
    <row r="63" spans="1:10" ht="15.75" x14ac:dyDescent="0.25">
      <c r="A63" s="103"/>
      <c r="B63" s="100" t="s">
        <v>174</v>
      </c>
      <c r="C63" s="130">
        <v>63</v>
      </c>
      <c r="D63" s="130">
        <v>93</v>
      </c>
      <c r="F63" s="131">
        <v>4.7205155102652482E-3</v>
      </c>
      <c r="G63" s="131">
        <v>2.0115066833931738E-3</v>
      </c>
    </row>
    <row r="64" spans="1:10" ht="15.75" x14ac:dyDescent="0.25">
      <c r="A64" s="139"/>
      <c r="B64" s="104" t="s">
        <v>175</v>
      </c>
      <c r="C64" s="105">
        <v>301</v>
      </c>
      <c r="D64" s="105">
        <v>726</v>
      </c>
      <c r="F64" s="106">
        <v>2.255357410460063E-2</v>
      </c>
      <c r="G64" s="106">
        <v>1.5702729592940261E-2</v>
      </c>
    </row>
    <row r="65" spans="1:10" ht="16.5" thickBot="1" x14ac:dyDescent="0.3">
      <c r="A65" s="140"/>
      <c r="B65" s="124" t="s">
        <v>176</v>
      </c>
      <c r="C65" s="125">
        <v>188</v>
      </c>
      <c r="D65" s="125">
        <v>679</v>
      </c>
      <c r="F65" s="126">
        <v>1.4086617713172486E-2</v>
      </c>
      <c r="G65" s="126">
        <v>1.468616169918242E-2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167</v>
      </c>
      <c r="G66" s="97" t="s">
        <v>167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20</v>
      </c>
      <c r="D67" s="144">
        <v>6</v>
      </c>
      <c r="F67" s="145">
        <v>1.4985763524651581E-3</v>
      </c>
      <c r="G67" s="145">
        <v>1.2977462473504346E-4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13346</v>
      </c>
      <c r="D68" s="148">
        <v>46234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119</v>
      </c>
      <c r="B3" s="159" t="s">
        <v>183</v>
      </c>
      <c r="C3" s="160" t="s">
        <v>119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121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122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123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124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125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126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127</v>
      </c>
      <c r="B20" s="174" t="s">
        <v>217</v>
      </c>
      <c r="C20" s="175"/>
    </row>
    <row r="21" spans="1:3" x14ac:dyDescent="0.25">
      <c r="A21" s="176" t="s">
        <v>129</v>
      </c>
      <c r="B21" s="177" t="s">
        <v>218</v>
      </c>
      <c r="C21" s="178" t="s">
        <v>129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130</v>
      </c>
      <c r="B23" s="168" t="s">
        <v>221</v>
      </c>
      <c r="C23" s="169" t="s">
        <v>222</v>
      </c>
    </row>
    <row r="24" spans="1:3" x14ac:dyDescent="0.25">
      <c r="A24" s="182" t="s">
        <v>131</v>
      </c>
      <c r="B24" s="168" t="s">
        <v>223</v>
      </c>
      <c r="C24" s="169" t="s">
        <v>224</v>
      </c>
    </row>
    <row r="25" spans="1:3" x14ac:dyDescent="0.25">
      <c r="A25" s="182" t="s">
        <v>132</v>
      </c>
      <c r="B25" s="168" t="s">
        <v>225</v>
      </c>
      <c r="C25" s="169" t="s">
        <v>226</v>
      </c>
    </row>
    <row r="26" spans="1:3" x14ac:dyDescent="0.25">
      <c r="A26" s="176" t="s">
        <v>133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134</v>
      </c>
      <c r="B28" s="187" t="s">
        <v>231</v>
      </c>
      <c r="C28" s="188" t="s">
        <v>232</v>
      </c>
    </row>
    <row r="29" spans="1:3" ht="12" thickBot="1" x14ac:dyDescent="0.3">
      <c r="A29" s="189" t="s">
        <v>135</v>
      </c>
      <c r="B29" s="190" t="s">
        <v>233</v>
      </c>
      <c r="C29" s="191" t="s">
        <v>234</v>
      </c>
    </row>
    <row r="30" spans="1:3" ht="12" thickBot="1" x14ac:dyDescent="0.3">
      <c r="A30" s="192" t="s">
        <v>136</v>
      </c>
      <c r="B30" s="155" t="s">
        <v>235</v>
      </c>
      <c r="C30" s="193" t="s">
        <v>136</v>
      </c>
    </row>
    <row r="31" spans="1:3" ht="12" thickBot="1" x14ac:dyDescent="0.3">
      <c r="A31" s="192" t="s">
        <v>137</v>
      </c>
      <c r="B31" s="155" t="s">
        <v>236</v>
      </c>
      <c r="C31" s="193" t="s">
        <v>137</v>
      </c>
    </row>
    <row r="32" spans="1:3" x14ac:dyDescent="0.25">
      <c r="A32" s="161" t="s">
        <v>138</v>
      </c>
      <c r="B32" s="162" t="s">
        <v>237</v>
      </c>
      <c r="C32" s="163" t="s">
        <v>138</v>
      </c>
    </row>
    <row r="33" spans="1:3" x14ac:dyDescent="0.25">
      <c r="A33" s="194" t="s">
        <v>139</v>
      </c>
      <c r="B33" s="180" t="s">
        <v>238</v>
      </c>
      <c r="C33" s="181" t="s">
        <v>139</v>
      </c>
    </row>
    <row r="34" spans="1:3" x14ac:dyDescent="0.25">
      <c r="A34" s="186" t="s">
        <v>140</v>
      </c>
      <c r="B34" s="187" t="s">
        <v>239</v>
      </c>
      <c r="C34" s="188" t="s">
        <v>140</v>
      </c>
    </row>
    <row r="35" spans="1:3" ht="12" thickBot="1" x14ac:dyDescent="0.3">
      <c r="A35" s="195" t="s">
        <v>141</v>
      </c>
      <c r="B35" s="196" t="s">
        <v>240</v>
      </c>
      <c r="C35" s="197" t="s">
        <v>141</v>
      </c>
    </row>
    <row r="36" spans="1:3" x14ac:dyDescent="0.25">
      <c r="A36" s="161" t="s">
        <v>142</v>
      </c>
      <c r="B36" s="162" t="s">
        <v>241</v>
      </c>
      <c r="C36" s="163" t="s">
        <v>142</v>
      </c>
    </row>
    <row r="37" spans="1:3" x14ac:dyDescent="0.25">
      <c r="A37" s="194" t="s">
        <v>143</v>
      </c>
      <c r="B37" s="180" t="s">
        <v>242</v>
      </c>
      <c r="C37" s="181" t="s">
        <v>243</v>
      </c>
    </row>
    <row r="38" spans="1:3" x14ac:dyDescent="0.25">
      <c r="A38" s="186" t="s">
        <v>144</v>
      </c>
      <c r="B38" s="187" t="s">
        <v>244</v>
      </c>
      <c r="C38" s="188" t="s">
        <v>245</v>
      </c>
    </row>
    <row r="39" spans="1:3" ht="12" thickBot="1" x14ac:dyDescent="0.3">
      <c r="A39" s="195" t="s">
        <v>145</v>
      </c>
      <c r="B39" s="196" t="s">
        <v>246</v>
      </c>
      <c r="C39" s="197" t="s">
        <v>247</v>
      </c>
    </row>
    <row r="40" spans="1:3" ht="12" thickBot="1" x14ac:dyDescent="0.3">
      <c r="A40" s="158" t="s">
        <v>146</v>
      </c>
      <c r="B40" s="159" t="s">
        <v>248</v>
      </c>
      <c r="C40" s="160" t="s">
        <v>146</v>
      </c>
    </row>
    <row r="41" spans="1:3" x14ac:dyDescent="0.25">
      <c r="A41" s="161" t="s">
        <v>147</v>
      </c>
      <c r="B41" s="162" t="s">
        <v>249</v>
      </c>
      <c r="C41" s="163" t="s">
        <v>147</v>
      </c>
    </row>
    <row r="42" spans="1:3" x14ac:dyDescent="0.25">
      <c r="A42" s="186" t="s">
        <v>149</v>
      </c>
      <c r="B42" s="187" t="s">
        <v>250</v>
      </c>
      <c r="C42" s="188" t="s">
        <v>149</v>
      </c>
    </row>
    <row r="43" spans="1:3" x14ac:dyDescent="0.25">
      <c r="A43" s="194" t="s">
        <v>150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150</v>
      </c>
    </row>
    <row r="46" spans="1:3" x14ac:dyDescent="0.25">
      <c r="A46" s="186" t="s">
        <v>152</v>
      </c>
      <c r="B46" s="187" t="s">
        <v>256</v>
      </c>
      <c r="C46" s="188" t="s">
        <v>152</v>
      </c>
    </row>
    <row r="47" spans="1:3" x14ac:dyDescent="0.25">
      <c r="A47" s="186" t="s">
        <v>153</v>
      </c>
      <c r="B47" s="187" t="s">
        <v>257</v>
      </c>
      <c r="C47" s="188" t="s">
        <v>153</v>
      </c>
    </row>
    <row r="48" spans="1:3" ht="12" thickBot="1" x14ac:dyDescent="0.3">
      <c r="A48" s="195" t="s">
        <v>154</v>
      </c>
      <c r="B48" s="196" t="s">
        <v>258</v>
      </c>
      <c r="C48" s="197" t="s">
        <v>259</v>
      </c>
    </row>
    <row r="49" spans="1:3" x14ac:dyDescent="0.25">
      <c r="A49" s="199" t="s">
        <v>155</v>
      </c>
      <c r="B49" s="162" t="s">
        <v>260</v>
      </c>
      <c r="C49" s="163" t="s">
        <v>261</v>
      </c>
    </row>
    <row r="50" spans="1:3" x14ac:dyDescent="0.25">
      <c r="A50" s="164" t="s">
        <v>156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157</v>
      </c>
    </row>
    <row r="54" spans="1:3" x14ac:dyDescent="0.25">
      <c r="A54" s="164" t="s">
        <v>158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159</v>
      </c>
      <c r="B56" s="159" t="s">
        <v>274</v>
      </c>
      <c r="C56" s="160" t="s">
        <v>159</v>
      </c>
    </row>
    <row r="57" spans="1:3" ht="12" thickBot="1" x14ac:dyDescent="0.3">
      <c r="A57" s="192" t="s">
        <v>160</v>
      </c>
      <c r="B57" s="155" t="s">
        <v>275</v>
      </c>
      <c r="C57" s="193" t="s">
        <v>160</v>
      </c>
    </row>
    <row r="58" spans="1:3" ht="12" thickBot="1" x14ac:dyDescent="0.3">
      <c r="A58" s="158" t="s">
        <v>161</v>
      </c>
      <c r="B58" s="159" t="s">
        <v>276</v>
      </c>
      <c r="C58" s="160" t="s">
        <v>161</v>
      </c>
    </row>
    <row r="59" spans="1:3" x14ac:dyDescent="0.25">
      <c r="A59" s="161" t="s">
        <v>162</v>
      </c>
      <c r="B59" s="162" t="s">
        <v>277</v>
      </c>
      <c r="C59" s="163" t="s">
        <v>278</v>
      </c>
    </row>
    <row r="60" spans="1:3" x14ac:dyDescent="0.25">
      <c r="A60" s="198" t="s">
        <v>163</v>
      </c>
      <c r="B60" s="184" t="s">
        <v>279</v>
      </c>
      <c r="C60" s="185" t="s">
        <v>280</v>
      </c>
    </row>
    <row r="61" spans="1:3" x14ac:dyDescent="0.25">
      <c r="A61" s="186" t="s">
        <v>164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166</v>
      </c>
      <c r="B66" s="155" t="s">
        <v>292</v>
      </c>
      <c r="C66" s="193" t="s">
        <v>166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Nuovo Circondario Imolese</vt:lpstr>
      <vt:lpstr>Circondario Imolese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2020-05-13T16:51:56Z</dcterms:created>
  <dcterms:modified xsi:type="dcterms:W3CDTF">2020-05-20T09:08:03Z</dcterms:modified>
</cp:coreProperties>
</file>